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ก.ค.61\"/>
    </mc:Choice>
  </mc:AlternateContent>
  <bookViews>
    <workbookView xWindow="0" yWindow="0" windowWidth="20490" windowHeight="7800"/>
  </bookViews>
  <sheets>
    <sheet name="ตาราง6 " sheetId="1" r:id="rId1"/>
  </sheets>
  <definedNames>
    <definedName name="_xlnm.Print_Area" localSheetId="0">'ตาราง6 '!$A$1:$J$26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J24" i="1" l="1"/>
  <c r="I24" i="1"/>
  <c r="H24" i="1"/>
  <c r="G24" i="1"/>
  <c r="F24" i="1"/>
  <c r="E24" i="1"/>
  <c r="J23" i="1"/>
  <c r="I23" i="1"/>
  <c r="H23" i="1"/>
  <c r="G23" i="1"/>
  <c r="F23" i="1"/>
  <c r="E23" i="1"/>
  <c r="C23" i="1"/>
  <c r="J22" i="1"/>
  <c r="I22" i="1"/>
  <c r="H22" i="1"/>
  <c r="G22" i="1"/>
  <c r="F22" i="1"/>
  <c r="E22" i="1"/>
  <c r="C22" i="1"/>
  <c r="J21" i="1"/>
  <c r="I21" i="1"/>
  <c r="H21" i="1"/>
  <c r="G21" i="1"/>
  <c r="F21" i="1"/>
  <c r="E21" i="1"/>
  <c r="D21" i="1"/>
  <c r="C21" i="1"/>
  <c r="J20" i="1"/>
  <c r="I20" i="1"/>
  <c r="H20" i="1"/>
  <c r="G20" i="1"/>
  <c r="F20" i="1"/>
  <c r="E20" i="1"/>
  <c r="D20" i="1"/>
  <c r="C20" i="1"/>
  <c r="J19" i="1"/>
  <c r="I19" i="1"/>
  <c r="H19" i="1"/>
  <c r="G19" i="1"/>
  <c r="F19" i="1"/>
  <c r="E19" i="1"/>
  <c r="D19" i="1"/>
  <c r="C19" i="1"/>
  <c r="J18" i="1"/>
  <c r="I18" i="1"/>
  <c r="H18" i="1"/>
  <c r="G18" i="1"/>
  <c r="F18" i="1"/>
  <c r="E18" i="1"/>
  <c r="D18" i="1"/>
  <c r="C18" i="1"/>
  <c r="J17" i="1"/>
  <c r="I17" i="1"/>
  <c r="H17" i="1"/>
  <c r="G17" i="1"/>
  <c r="F17" i="1"/>
  <c r="E17" i="1"/>
  <c r="D17" i="1"/>
  <c r="C17" i="1"/>
  <c r="J16" i="1"/>
  <c r="I16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<sst xmlns="http://schemas.openxmlformats.org/spreadsheetml/2006/main" count="47" uniqueCount="22">
  <si>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</si>
  <si>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</si>
  <si>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</si>
  <si>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</si>
  <si>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</si>
  <si>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</si>
  <si>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</si>
  <si>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</si>
  <si>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</si>
  <si>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</si>
  <si>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</si>
  <si>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ชั่วโมง</t>
  </si>
  <si>
    <t>ขึ้นไป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</si>
  <si>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</si>
  <si>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</si>
  <si>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</si>
  <si>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</si>
  <si>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</si>
  <si>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 xml:space="preserve">  กาฬสินธุ์</t>
  </si>
  <si>
    <t>-</t>
  </si>
  <si>
    <t>อัตราร้อยละ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</si>
  <si>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จังหวัดกาฬสินธุ์ MA.761 (มิ.ย.-ส.ค.61)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</si>
</sst>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#,##0______"/>
    <numFmt numFmtId="188" formatCode="#,##0_____)"/>
    <numFmt numFmtId="189" formatCode="0.0"/>
    <numFmt numFmtId="190" formatCode="#,##0.0______"/>
    <numFmt numFmtId="191" formatCode="#,##0.0"/>
  </numFmts>
  <fonts count="9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5"/>
      <name val="Angsana New"/>
      <family val="1"/>
    </font>
    <font>
      <b/>
      <sz val="15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87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/>
    <xf numFmtId="0" fontId="8" fillId="0" borderId="0" xfId="1" applyFont="1"/>
    <xf numFmtId="0" fontId="6" fillId="0" borderId="0" xfId="1" applyFont="1"/>
    <xf numFmtId="0" fontId="7" fillId="0" borderId="0" xfId="1" applyFont="1"/>
    <xf numFmtId="0" fontId="5" fillId="0" borderId="0" xfId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7" fillId="0" borderId="1" xfId="1" applyFont="1" applyBorder="1"/>
    <xf numFmtId="189" fontId="5" fillId="0" borderId="0" xfId="1" applyNumberFormat="1" applyFont="1" applyFill="1" applyBorder="1" applyAlignment="1">
      <alignment horizontal="right"/>
    </xf>
    <xf numFmtId="190" fontId="8" fillId="0" borderId="0" xfId="1" applyNumberFormat="1" applyFont="1"/>
    <xf numFmtId="0" fontId="6" fillId="0" borderId="0" xfId="1" applyFont="1" applyBorder="1"/>
    <xf numFmtId="189" fontId="6" fillId="0" borderId="0" xfId="1" applyNumberFormat="1" applyFont="1" applyFill="1" applyBorder="1" applyAlignment="1">
      <alignment horizontal="right"/>
    </xf>
    <xf numFmtId="0" fontId="6" fillId="0" borderId="2" xfId="1" applyFont="1" applyBorder="1"/>
    <xf numFmtId="189" fontId="6" fillId="0" borderId="2" xfId="1" applyNumberFormat="1" applyFont="1" applyFill="1" applyBorder="1" applyAlignment="1">
      <alignment horizontal="right"/>
    </xf>
    <xf numFmtId="0" fontId="7" fillId="0" borderId="0" xfId="1" quotePrefix="1" applyFont="1" applyAlignment="1"/>
    <xf numFmtId="191" fontId="7" fillId="0" borderId="0" xfId="1" applyNumberFormat="1" applyFont="1" applyAlignment="1">
      <alignment horizontal="left" indent="3"/>
    </xf>
    <xf numFmtId="0" fontId="7" fillId="0" borderId="0" xfId="1" applyFont="1" applyBorder="1"/>
    <xf numFmtId="0" fontId="7" fillId="0" borderId="0" xfId="1" applyFont="1" applyAlignment="1"/>
    <xf numFmtId="0" fontId="7" fillId="0" borderId="0" xfId="1" applyFont="1" applyAlignment="1">
      <alignment horizontal="right" textRotation="180"/>
    </xf>
    <xf numFmtId="189" fontId="8" fillId="0" borderId="0" xfId="1" applyNumberFormat="1" applyFont="1"/>
    <xf numFmtId="3" fontId="6" fillId="0" borderId="2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24</xdr:row>
      <xdr:rowOff>457201</xdr:rowOff>
    </xdr:from>
    <xdr:to>
      <xdr:col>9</xdr:col>
      <xdr:colOff>1000125</xdr:colOff>
      <xdr:row>25</xdr:row>
      <xdr:rowOff>285751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734EBAF2-AB2B-4E01-B932-9E87E456DC4F}"/>
            </a:ext>
          </a:extLst>
        </xdr:cNvPr>
        <xdr:cNvSpPr/>
      </xdr:nvSpPr>
      <xdr:spPr>
        <a:xfrm>
          <a:off x="10563225" y="7496176"/>
          <a:ext cx="466725" cy="3238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29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L29"/>
  <sheetViews>
    <sheetView tabSelected="1" topLeftCell="A7" zoomScaleNormal="70" workbookViewId="0">
      <selection activeCell="F23" sqref="F23"/>
    </sheetView>
  </sheetViews>
  <sheetFormatPr defaultRowHeight="21.75" x14ac:dyDescent="0.45"/>
  <cols>
    <col min="1" max="1" width="28.83203125" style="14" customWidth="1"/>
    <col min="2" max="10" width="18.33203125" style="14" customWidth="1"/>
    <col min="11" max="11" width="9.83203125" style="14" bestFit="1" customWidth="1"/>
    <col min="12" max="16384" width="9.33203125" style="14"/>
  </cols>
  <sheetData>
    <row r="1" spans="1:38" s="3" customFormat="1" ht="27.75" customHeight="1" x14ac:dyDescent="0.45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</row>
    <row r="2" spans="1:38" s="6" customFormat="1" ht="15" customHeight="1" x14ac:dyDescent="0.45">
      <c r="A2" s="4"/>
      <c r="B2" s="5"/>
      <c r="C2" s="5"/>
      <c r="D2" s="5"/>
      <c r="E2" s="5"/>
      <c r="F2" s="5"/>
      <c r="G2" s="5"/>
      <c r="H2" s="5"/>
      <c r="I2" s="5"/>
      <c r="J2" s="5"/>
    </row>
    <row r="3" spans="1:38" s="6" customFormat="1" ht="23.25" customHeight="1" x14ac:dyDescent="0.45">
      <c r="A3" s="33" t="s">
        <v>0</v>
      </c>
      <c r="B3" s="33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38" s="9" customFormat="1" ht="23.25" customHeight="1" x14ac:dyDescent="0.45">
      <c r="A4" s="34"/>
      <c r="B4" s="34"/>
      <c r="C4" s="8" t="s">
        <v>10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8" t="s">
        <v>11</v>
      </c>
      <c r="J4" s="8" t="s">
        <v>12</v>
      </c>
    </row>
    <row r="5" spans="1:38" s="9" customFormat="1" ht="23.25" customHeight="1" x14ac:dyDescent="0.45">
      <c r="A5" s="10"/>
      <c r="B5" s="33" t="s">
        <v>13</v>
      </c>
      <c r="C5" s="33"/>
      <c r="D5" s="33"/>
      <c r="E5" s="33"/>
      <c r="F5" s="33"/>
      <c r="G5" s="33"/>
      <c r="H5" s="33"/>
      <c r="I5" s="33"/>
      <c r="J5" s="33"/>
    </row>
    <row r="6" spans="1:38" s="12" customFormat="1" ht="23.25" customHeight="1" x14ac:dyDescent="0.45">
      <c r="A6" s="11" t="s">
        <v>14</v>
      </c>
      <c r="B6" s="16">
        <v>38457361.770000003</v>
      </c>
      <c r="C6" s="16">
        <v>178706.94</v>
      </c>
      <c r="D6" s="16">
        <v>182503.43</v>
      </c>
      <c r="E6" s="16">
        <v>879631.34</v>
      </c>
      <c r="F6" s="16">
        <v>2720551.11</v>
      </c>
      <c r="G6" s="16">
        <v>2113536.81</v>
      </c>
      <c r="H6" s="16">
        <v>4459933.68</v>
      </c>
      <c r="I6" s="16">
        <v>20239799.850000001</v>
      </c>
      <c r="J6" s="16">
        <v>7682698.5999999996</v>
      </c>
    </row>
    <row r="7" spans="1:38" s="12" customFormat="1" ht="23.25" customHeight="1" x14ac:dyDescent="0.45">
      <c r="A7" s="13" t="s">
        <v>15</v>
      </c>
      <c r="B7" s="17">
        <v>20882357.43</v>
      </c>
      <c r="C7" s="17">
        <v>111580.2</v>
      </c>
      <c r="D7" s="17">
        <v>84857.88</v>
      </c>
      <c r="E7" s="17">
        <v>447962.93</v>
      </c>
      <c r="F7" s="17">
        <v>1373067.02</v>
      </c>
      <c r="G7" s="17">
        <v>1128894.8999999999</v>
      </c>
      <c r="H7" s="17">
        <v>2244586.85</v>
      </c>
      <c r="I7" s="17">
        <v>11159683.140000001</v>
      </c>
      <c r="J7" s="17">
        <v>4331724.51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s="12" customFormat="1" ht="23.25" customHeight="1" x14ac:dyDescent="0.45">
      <c r="A8" s="13" t="s">
        <v>16</v>
      </c>
      <c r="B8" s="17">
        <v>17575004.329999998</v>
      </c>
      <c r="C8" s="17">
        <v>67126.73</v>
      </c>
      <c r="D8" s="17">
        <v>97645.56</v>
      </c>
      <c r="E8" s="17">
        <v>431668.41</v>
      </c>
      <c r="F8" s="17">
        <v>1347484.09</v>
      </c>
      <c r="G8" s="17">
        <v>984641.91</v>
      </c>
      <c r="H8" s="17">
        <v>2215346.83</v>
      </c>
      <c r="I8" s="17">
        <v>9080116.7100000009</v>
      </c>
      <c r="J8" s="17">
        <v>3350974.09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s="12" customFormat="1" ht="23.25" customHeight="1" x14ac:dyDescent="0.45">
      <c r="A9" s="15" t="s">
        <v>17</v>
      </c>
      <c r="B9" s="16">
        <v>10037220.939999999</v>
      </c>
      <c r="C9" s="16">
        <v>32004.82</v>
      </c>
      <c r="D9" s="16">
        <v>58360.160000000003</v>
      </c>
      <c r="E9" s="16">
        <v>287111.42</v>
      </c>
      <c r="F9" s="16">
        <v>1015293.8</v>
      </c>
      <c r="G9" s="16">
        <v>702454.57</v>
      </c>
      <c r="H9" s="16">
        <v>1656979.89</v>
      </c>
      <c r="I9" s="16">
        <v>4398497.9400000004</v>
      </c>
      <c r="J9" s="16">
        <v>1886518.34</v>
      </c>
    </row>
    <row r="10" spans="1:38" ht="23.25" customHeight="1" x14ac:dyDescent="0.45">
      <c r="A10" s="13" t="s">
        <v>15</v>
      </c>
      <c r="B10" s="17">
        <v>5408227.6900000004</v>
      </c>
      <c r="C10" s="17">
        <v>22235.78</v>
      </c>
      <c r="D10" s="17">
        <v>22870.33</v>
      </c>
      <c r="E10" s="17">
        <v>133097.96</v>
      </c>
      <c r="F10" s="17">
        <v>483096.86</v>
      </c>
      <c r="G10" s="17">
        <v>345194.17</v>
      </c>
      <c r="H10" s="17">
        <v>825239.14</v>
      </c>
      <c r="I10" s="17">
        <v>2489506.41</v>
      </c>
      <c r="J10" s="17">
        <v>1086987.04</v>
      </c>
    </row>
    <row r="11" spans="1:38" ht="23.25" customHeight="1" x14ac:dyDescent="0.45">
      <c r="A11" s="13" t="s">
        <v>16</v>
      </c>
      <c r="B11" s="17">
        <v>4628993.26</v>
      </c>
      <c r="C11" s="17">
        <v>9769.0400000000009</v>
      </c>
      <c r="D11" s="17">
        <v>35489.83</v>
      </c>
      <c r="E11" s="17">
        <v>154013.47</v>
      </c>
      <c r="F11" s="17">
        <v>532196.93999999994</v>
      </c>
      <c r="G11" s="17">
        <v>357260.41</v>
      </c>
      <c r="H11" s="17">
        <v>831740.75</v>
      </c>
      <c r="I11" s="17">
        <v>1908991.53</v>
      </c>
      <c r="J11" s="17">
        <v>799531.29</v>
      </c>
    </row>
    <row r="12" spans="1:38" s="12" customFormat="1" ht="23.25" customHeight="1" x14ac:dyDescent="0.45">
      <c r="A12" s="15" t="s">
        <v>18</v>
      </c>
      <c r="B12" s="16">
        <v>443147.7</v>
      </c>
      <c r="C12" s="16">
        <v>318.48</v>
      </c>
      <c r="D12" s="16" t="s">
        <v>19</v>
      </c>
      <c r="E12" s="16">
        <v>3440.1</v>
      </c>
      <c r="F12" s="16">
        <v>31106.03</v>
      </c>
      <c r="G12" s="16">
        <v>31446.76</v>
      </c>
      <c r="H12" s="16">
        <v>72427.14</v>
      </c>
      <c r="I12" s="16">
        <v>211863.34</v>
      </c>
      <c r="J12" s="16">
        <v>92545.84</v>
      </c>
    </row>
    <row r="13" spans="1:38" ht="23.25" customHeight="1" x14ac:dyDescent="0.45">
      <c r="A13" s="13" t="s">
        <v>15</v>
      </c>
      <c r="B13" s="17">
        <v>243196.64</v>
      </c>
      <c r="C13" s="17">
        <v>318.48</v>
      </c>
      <c r="D13" s="17" t="s">
        <v>19</v>
      </c>
      <c r="E13" s="17">
        <v>2412.13</v>
      </c>
      <c r="F13" s="17">
        <v>16288.66</v>
      </c>
      <c r="G13" s="17">
        <v>15907.97</v>
      </c>
      <c r="H13" s="17">
        <v>36455.49</v>
      </c>
      <c r="I13" s="17">
        <v>120097.98</v>
      </c>
      <c r="J13" s="17">
        <v>51715.94</v>
      </c>
    </row>
    <row r="14" spans="1:38" ht="23.25" customHeight="1" x14ac:dyDescent="0.45">
      <c r="A14" s="13" t="s">
        <v>16</v>
      </c>
      <c r="B14" s="17">
        <v>199951.06</v>
      </c>
      <c r="C14" s="17" t="s">
        <v>19</v>
      </c>
      <c r="D14" s="17" t="s">
        <v>19</v>
      </c>
      <c r="E14" s="17">
        <v>1027.98</v>
      </c>
      <c r="F14" s="17">
        <v>14817.37</v>
      </c>
      <c r="G14" s="17">
        <v>15538.8</v>
      </c>
      <c r="H14" s="17">
        <v>35971.65</v>
      </c>
      <c r="I14" s="17">
        <v>91765.36</v>
      </c>
      <c r="J14" s="17">
        <v>40829.910000000003</v>
      </c>
    </row>
    <row r="15" spans="1:38" ht="23.25" customHeight="1" x14ac:dyDescent="0.45">
      <c r="A15" s="18"/>
      <c r="B15" s="35" t="s">
        <v>20</v>
      </c>
      <c r="C15" s="35"/>
      <c r="D15" s="35"/>
      <c r="E15" s="35"/>
      <c r="F15" s="35"/>
      <c r="G15" s="35"/>
      <c r="H15" s="35"/>
      <c r="I15" s="35"/>
      <c r="J15" s="35"/>
    </row>
    <row r="16" spans="1:38" s="12" customFormat="1" ht="23.25" customHeight="1" x14ac:dyDescent="0.45">
      <c r="A16" s="11" t="s">
        <v>14</v>
      </c>
      <c r="B16" s="19">
        <v>100</v>
      </c>
      <c r="C16" s="19">
        <f>(C6/$B$6)*100</f>
        <v>0.46468850637436743</v>
      </c>
      <c r="D16" s="19">
        <f t="shared" ref="D16:J16" si="0">(D6/$B$6)*100</f>
        <v>0.4745604524082776</v>
      </c>
      <c r="E16" s="19">
        <f t="shared" si="0"/>
        <v>2.2872898699103872</v>
      </c>
      <c r="F16" s="19">
        <f t="shared" si="0"/>
        <v>7.0742011016529478</v>
      </c>
      <c r="G16" s="19">
        <f t="shared" si="0"/>
        <v>5.495792515982564</v>
      </c>
      <c r="H16" s="19">
        <f t="shared" si="0"/>
        <v>11.597086941827417</v>
      </c>
      <c r="I16" s="19">
        <f t="shared" si="0"/>
        <v>52.62919482373011</v>
      </c>
      <c r="J16" s="19">
        <f t="shared" si="0"/>
        <v>19.977185762111105</v>
      </c>
      <c r="K16" s="20"/>
      <c r="L16" s="30"/>
    </row>
    <row r="17" spans="1:12" ht="23.25" customHeight="1" x14ac:dyDescent="0.45">
      <c r="A17" s="21" t="s">
        <v>15</v>
      </c>
      <c r="B17" s="22">
        <v>100</v>
      </c>
      <c r="C17" s="22">
        <f>(C7/$B$7)*100</f>
        <v>0.53432760345200159</v>
      </c>
      <c r="D17" s="22">
        <f t="shared" ref="D17:J17" si="1">(D7/$B$7)*100</f>
        <v>0.40636159152266754</v>
      </c>
      <c r="E17" s="22">
        <f t="shared" si="1"/>
        <v>2.1451741332443994</v>
      </c>
      <c r="F17" s="22">
        <f t="shared" si="1"/>
        <v>6.5752491049091297</v>
      </c>
      <c r="G17" s="22">
        <f t="shared" si="1"/>
        <v>5.4059744154087106</v>
      </c>
      <c r="H17" s="22">
        <f t="shared" si="1"/>
        <v>10.748723450042011</v>
      </c>
      <c r="I17" s="22">
        <f t="shared" si="1"/>
        <v>53.440724675882535</v>
      </c>
      <c r="J17" s="22">
        <f t="shared" si="1"/>
        <v>20.743465025538548</v>
      </c>
      <c r="K17" s="20"/>
      <c r="L17" s="30"/>
    </row>
    <row r="18" spans="1:12" ht="23.25" customHeight="1" x14ac:dyDescent="0.45">
      <c r="A18" s="21" t="s">
        <v>16</v>
      </c>
      <c r="B18" s="22">
        <v>100</v>
      </c>
      <c r="C18" s="22">
        <f>(C8/$B$8)*100</f>
        <v>0.38194431557218289</v>
      </c>
      <c r="D18" s="22">
        <f t="shared" ref="D18:J18" si="2">(D8/$B$8)*100</f>
        <v>0.5555933766304797</v>
      </c>
      <c r="E18" s="22">
        <f>(E8/$B$8)*100</f>
        <v>2.4561496651420742</v>
      </c>
      <c r="F18" s="22">
        <f t="shared" si="2"/>
        <v>7.6670484097684444</v>
      </c>
      <c r="G18" s="22">
        <f t="shared" si="2"/>
        <v>5.6025130435913821</v>
      </c>
      <c r="H18" s="22">
        <f t="shared" si="2"/>
        <v>12.605099767847399</v>
      </c>
      <c r="I18" s="22">
        <f t="shared" si="2"/>
        <v>51.664947214269063</v>
      </c>
      <c r="J18" s="22">
        <f t="shared" si="2"/>
        <v>19.066704207178994</v>
      </c>
      <c r="K18" s="20"/>
      <c r="L18" s="30"/>
    </row>
    <row r="19" spans="1:12" s="12" customFormat="1" ht="23.25" customHeight="1" x14ac:dyDescent="0.45">
      <c r="A19" s="11" t="s">
        <v>17</v>
      </c>
      <c r="B19" s="19">
        <v>100</v>
      </c>
      <c r="C19" s="19">
        <f>(C9/$B$9)*100</f>
        <v>0.31886136801527853</v>
      </c>
      <c r="D19" s="19">
        <f t="shared" ref="D19:J19" si="3">(D9/$B$9)*100</f>
        <v>0.58143743521102575</v>
      </c>
      <c r="E19" s="19">
        <f t="shared" si="3"/>
        <v>2.8604672719299531</v>
      </c>
      <c r="F19" s="19">
        <f t="shared" si="3"/>
        <v>10.115287947422628</v>
      </c>
      <c r="G19" s="19">
        <f t="shared" si="3"/>
        <v>6.9984966376559594</v>
      </c>
      <c r="H19" s="19">
        <f t="shared" si="3"/>
        <v>16.508353257390784</v>
      </c>
      <c r="I19" s="19">
        <f t="shared" si="3"/>
        <v>43.821870279563662</v>
      </c>
      <c r="J19" s="19">
        <f t="shared" si="3"/>
        <v>18.795225802810712</v>
      </c>
      <c r="K19" s="20"/>
      <c r="L19" s="30"/>
    </row>
    <row r="20" spans="1:12" ht="23.25" customHeight="1" x14ac:dyDescent="0.45">
      <c r="A20" s="21" t="s">
        <v>15</v>
      </c>
      <c r="B20" s="22">
        <v>100</v>
      </c>
      <c r="C20" s="22">
        <f>(C10/$B$10)*100</f>
        <v>0.41114726070270158</v>
      </c>
      <c r="D20" s="22">
        <f t="shared" ref="D20:J20" si="4">(D10/$B$10)*100</f>
        <v>0.42288030961211248</v>
      </c>
      <c r="E20" s="22">
        <f t="shared" si="4"/>
        <v>2.4610273019034077</v>
      </c>
      <c r="F20" s="22">
        <f t="shared" si="4"/>
        <v>8.932627982606256</v>
      </c>
      <c r="G20" s="22">
        <f t="shared" si="4"/>
        <v>6.3827595616633506</v>
      </c>
      <c r="H20" s="22">
        <f t="shared" si="4"/>
        <v>15.258957042912519</v>
      </c>
      <c r="I20" s="22">
        <f t="shared" si="4"/>
        <v>46.031834321679604</v>
      </c>
      <c r="J20" s="22">
        <f t="shared" si="4"/>
        <v>20.098766218920048</v>
      </c>
      <c r="K20" s="20"/>
      <c r="L20" s="30"/>
    </row>
    <row r="21" spans="1:12" ht="23.25" customHeight="1" x14ac:dyDescent="0.45">
      <c r="A21" s="21" t="s">
        <v>16</v>
      </c>
      <c r="B21" s="22">
        <v>100</v>
      </c>
      <c r="C21" s="22">
        <f>(C11/$B$11)*100</f>
        <v>0.2110402727179603</v>
      </c>
      <c r="D21" s="22">
        <f t="shared" ref="D21:J21" si="5">(D11/$B$11)*100</f>
        <v>0.76668571342875547</v>
      </c>
      <c r="E21" s="22">
        <f t="shared" si="5"/>
        <v>3.3271482879627263</v>
      </c>
      <c r="F21" s="22">
        <f t="shared" si="5"/>
        <v>11.497034238498761</v>
      </c>
      <c r="G21" s="22">
        <f t="shared" si="5"/>
        <v>7.7178857244652805</v>
      </c>
      <c r="H21" s="22">
        <f t="shared" si="5"/>
        <v>17.968070016157249</v>
      </c>
      <c r="I21" s="22">
        <f t="shared" si="5"/>
        <v>41.239885711131933</v>
      </c>
      <c r="J21" s="22">
        <f t="shared" si="5"/>
        <v>17.272250035637342</v>
      </c>
      <c r="K21" s="20"/>
      <c r="L21" s="30"/>
    </row>
    <row r="22" spans="1:12" s="12" customFormat="1" ht="23.25" customHeight="1" x14ac:dyDescent="0.45">
      <c r="A22" s="11" t="s">
        <v>18</v>
      </c>
      <c r="B22" s="19">
        <v>100</v>
      </c>
      <c r="C22" s="19">
        <f>(C12/$B$12)*100</f>
        <v>7.186768655236167E-2</v>
      </c>
      <c r="D22" s="16" t="s">
        <v>19</v>
      </c>
      <c r="E22" s="19">
        <f t="shared" ref="E22:J22" si="6">(E12/$B$12)*100</f>
        <v>0.77628745449880476</v>
      </c>
      <c r="F22" s="19">
        <f t="shared" si="6"/>
        <v>7.0193368937715341</v>
      </c>
      <c r="G22" s="19">
        <f t="shared" si="6"/>
        <v>7.0962254796764146</v>
      </c>
      <c r="H22" s="19">
        <f t="shared" si="6"/>
        <v>16.343792374416026</v>
      </c>
      <c r="I22" s="19">
        <f t="shared" si="6"/>
        <v>47.808741870938285</v>
      </c>
      <c r="J22" s="19">
        <f t="shared" si="6"/>
        <v>20.883745983562591</v>
      </c>
      <c r="K22" s="20"/>
      <c r="L22" s="30"/>
    </row>
    <row r="23" spans="1:12" ht="23.25" customHeight="1" x14ac:dyDescent="0.45">
      <c r="A23" s="21" t="s">
        <v>15</v>
      </c>
      <c r="B23" s="22">
        <v>100</v>
      </c>
      <c r="C23" s="22">
        <f>(C13/$B$13)*100</f>
        <v>0.13095575662558495</v>
      </c>
      <c r="D23" s="32" t="s">
        <v>19</v>
      </c>
      <c r="E23" s="22">
        <f t="shared" ref="E23:J23" si="7">(E13/$B$13)*100</f>
        <v>0.99184347283745367</v>
      </c>
      <c r="F23" s="22">
        <f>(F13/$B$13)*100</f>
        <v>6.6977323370914981</v>
      </c>
      <c r="G23" s="22">
        <f t="shared" si="7"/>
        <v>6.5411964573194759</v>
      </c>
      <c r="H23" s="22">
        <f t="shared" si="7"/>
        <v>14.990128975466108</v>
      </c>
      <c r="I23" s="22">
        <f t="shared" si="7"/>
        <v>49.383075358277971</v>
      </c>
      <c r="J23" s="22">
        <f t="shared" si="7"/>
        <v>21.265071754280815</v>
      </c>
      <c r="K23" s="20"/>
      <c r="L23" s="30"/>
    </row>
    <row r="24" spans="1:12" ht="23.25" customHeight="1" x14ac:dyDescent="0.45">
      <c r="A24" s="23" t="s">
        <v>16</v>
      </c>
      <c r="B24" s="24">
        <f t="shared" ref="B24:J24" si="8">(B14/$B$14)*100</f>
        <v>100</v>
      </c>
      <c r="C24" s="31" t="s">
        <v>19</v>
      </c>
      <c r="D24" s="31" t="s">
        <v>19</v>
      </c>
      <c r="E24" s="24">
        <f t="shared" si="8"/>
        <v>0.51411580413727231</v>
      </c>
      <c r="F24" s="24">
        <f t="shared" si="8"/>
        <v>7.4104983489459872</v>
      </c>
      <c r="G24" s="24">
        <f t="shared" si="8"/>
        <v>7.7713016375106987</v>
      </c>
      <c r="H24" s="24">
        <f t="shared" si="8"/>
        <v>17.990227208597943</v>
      </c>
      <c r="I24" s="24">
        <f t="shared" si="8"/>
        <v>45.893910239835691</v>
      </c>
      <c r="J24" s="24">
        <f t="shared" si="8"/>
        <v>20.419951762196213</v>
      </c>
      <c r="K24" s="20"/>
      <c r="L24" s="30"/>
    </row>
    <row r="25" spans="1:12" ht="39" customHeight="1" x14ac:dyDescent="0.45">
      <c r="B25" s="25"/>
      <c r="C25" s="26"/>
      <c r="D25" s="27"/>
      <c r="E25" s="26"/>
      <c r="F25" s="28"/>
      <c r="G25" s="26"/>
      <c r="H25" s="26"/>
      <c r="I25" s="26"/>
      <c r="J25" s="29"/>
    </row>
    <row r="26" spans="1:12" ht="26.25" customHeight="1" x14ac:dyDescent="0.45">
      <c r="B26" s="26"/>
      <c r="C26" s="26"/>
      <c r="D26" s="26"/>
      <c r="E26" s="26"/>
      <c r="F26" s="26"/>
      <c r="G26" s="26"/>
      <c r="H26" s="26"/>
      <c r="I26" s="26"/>
      <c r="J26" s="26"/>
    </row>
    <row r="27" spans="1:12" x14ac:dyDescent="0.45">
      <c r="B27" s="26"/>
      <c r="C27" s="26"/>
      <c r="D27" s="26"/>
      <c r="E27" s="26"/>
      <c r="F27" s="26"/>
      <c r="G27" s="26"/>
      <c r="H27" s="26"/>
      <c r="I27" s="26"/>
      <c r="J27" s="26"/>
    </row>
    <row r="28" spans="1:12" x14ac:dyDescent="0.45">
      <c r="B28" s="26"/>
      <c r="C28" s="26"/>
      <c r="D28" s="26"/>
      <c r="E28" s="26"/>
      <c r="F28" s="26"/>
      <c r="G28" s="26"/>
      <c r="H28" s="26"/>
      <c r="I28" s="26"/>
      <c r="J28" s="26"/>
    </row>
    <row r="29" spans="1:12" x14ac:dyDescent="0.45">
      <c r="B29" s="26"/>
      <c r="C29" s="26"/>
      <c r="D29" s="26"/>
      <c r="E29" s="26"/>
      <c r="F29" s="26"/>
      <c r="G29" s="26"/>
      <c r="H29" s="26"/>
      <c r="I29" s="26"/>
      <c r="J29" s="26"/>
    </row>
  </sheetData>
  <mergeCells count="4">
    <mergeCell ref="A3:A4"/>
    <mergeCell ref="B3:B4"/>
    <mergeCell ref="B5:J5"/>
    <mergeCell ref="B15:J15"/>
  </mergeCells>
  <printOptions horizontalCentered="1"/>
  <pageMargins left="0.19685039370078741" right="0.31496062992125984" top="0.59055118110236227" bottom="0.31496062992125984" header="0.59055118110236227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 </vt:lpstr>
      <vt:lpstr>'ตาราง6 '!Print_Area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2019-08-30T07:42:53Z</dcterms:created>
  <dcterms:modified xsi:type="dcterms:W3CDTF">2020-12-18T02:06:28Z</dcterms:modified>
</cp:coreProperties>
</file>