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2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C5" i="1" l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<sst xmlns="http://schemas.openxmlformats.org/spreadsheetml/2006/main" count="30" uniqueCount="21">
  <si>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</si>
  <si>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</si>
  <si>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</si>
  <si>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</si>
  <si>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</si>
  <si>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</si>
  <si>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</si>
  <si>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</si>
  <si>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</si>
  <si>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</si>
  <si>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</si>
  <si>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</si>
  <si>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</si>
  <si>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</si>
  <si>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</si>
  <si>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</si>
  <si>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</si>
  <si>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</si>
  <si>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</si>
  <si>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</si>
  <si>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ก.พ._2561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</si>
</sst>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9" fillId="0" borderId="0" xfId="0" applyFont="1"/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I6" sqref="I6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9" ht="24.6" customHeight="1" x14ac:dyDescent="0.2">
      <c r="A1" s="3" t="s">
        <v>15</v>
      </c>
      <c r="B1" s="12"/>
      <c r="C1" s="12"/>
      <c r="D1" s="12"/>
    </row>
    <row r="2" spans="1:9" ht="24.6" customHeight="1" x14ac:dyDescent="0.2">
      <c r="A2" s="18" t="s">
        <v>20</v>
      </c>
      <c r="B2" s="12"/>
      <c r="C2" s="12"/>
      <c r="D2" s="12"/>
    </row>
    <row r="3" spans="1:9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</row>
    <row r="4" spans="1:9" ht="24.6" customHeight="1" x14ac:dyDescent="0.3">
      <c r="A4" s="1"/>
      <c r="B4" s="21" t="s">
        <v>4</v>
      </c>
      <c r="C4" s="21"/>
      <c r="D4" s="21"/>
      <c r="G4" s="20" t="s">
        <v>16</v>
      </c>
      <c r="H4" s="20" t="s">
        <v>17</v>
      </c>
      <c r="I4" s="20" t="s">
        <v>18</v>
      </c>
    </row>
    <row r="5" spans="1:9" ht="24.6" customHeight="1" x14ac:dyDescent="0.3">
      <c r="A5" s="6" t="s">
        <v>5</v>
      </c>
      <c r="B5" s="13">
        <f>SUM(B6,B7,B8,B9,B10,B11,B12,B13)</f>
        <v>218510.78999999998</v>
      </c>
      <c r="C5" s="13">
        <f t="shared" ref="C5:D5" si="0">SUM(C6,C7,C8,C9,C10,C11,C12,C13)</f>
        <v>126253.95999999999</v>
      </c>
      <c r="D5" s="13">
        <f t="shared" si="0"/>
        <v>92256.859999999986</v>
      </c>
      <c r="G5" s="19">
        <v>218510.79</v>
      </c>
      <c r="H5" s="19">
        <v>126253.95</v>
      </c>
      <c r="I5" s="19">
        <v>92256.84</v>
      </c>
    </row>
    <row r="6" spans="1:9" ht="24.6" customHeight="1" x14ac:dyDescent="0.3">
      <c r="A6" s="7" t="s">
        <v>6</v>
      </c>
      <c r="B6" s="14">
        <v>5437.93</v>
      </c>
      <c r="C6" s="14">
        <v>4658.83</v>
      </c>
      <c r="D6" s="14">
        <v>779.11</v>
      </c>
      <c r="G6" s="19">
        <v>5437.93</v>
      </c>
      <c r="H6" s="19">
        <v>4658.83</v>
      </c>
      <c r="I6" s="19">
        <v>779.11</v>
      </c>
    </row>
    <row r="7" spans="1:9" ht="24.6" customHeight="1" x14ac:dyDescent="0.3">
      <c r="A7" s="8" t="s">
        <v>7</v>
      </c>
      <c r="B7" s="14">
        <v>726.46</v>
      </c>
      <c r="C7" s="14">
        <v>579.64</v>
      </c>
      <c r="D7" s="14">
        <v>146.82</v>
      </c>
      <c r="G7" s="19">
        <v>726.46</v>
      </c>
      <c r="H7" s="19">
        <v>579.64</v>
      </c>
      <c r="I7" s="19">
        <v>146.82</v>
      </c>
    </row>
    <row r="8" spans="1:9" ht="24.6" customHeight="1" x14ac:dyDescent="0.3">
      <c r="A8" s="7" t="s">
        <v>8</v>
      </c>
      <c r="B8" s="14">
        <v>3243.53</v>
      </c>
      <c r="C8" s="14">
        <v>1894.89</v>
      </c>
      <c r="D8" s="14">
        <v>1348.65</v>
      </c>
      <c r="G8" s="19">
        <v>3243.53</v>
      </c>
      <c r="H8" s="19">
        <v>1894.89</v>
      </c>
      <c r="I8" s="19">
        <v>1348.65</v>
      </c>
    </row>
    <row r="9" spans="1:9" ht="24.6" customHeight="1" x14ac:dyDescent="0.3">
      <c r="A9" s="9" t="s">
        <v>9</v>
      </c>
      <c r="B9" s="14">
        <v>17598.169999999998</v>
      </c>
      <c r="C9" s="14">
        <v>9451.3799999999992</v>
      </c>
      <c r="D9" s="14">
        <v>8146.8</v>
      </c>
      <c r="G9" s="19">
        <v>17598.169999999998</v>
      </c>
      <c r="H9" s="19">
        <v>9451.3799999999992</v>
      </c>
      <c r="I9" s="19">
        <v>8146.8</v>
      </c>
    </row>
    <row r="10" spans="1:9" ht="24.6" customHeight="1" x14ac:dyDescent="0.3">
      <c r="A10" s="9" t="s">
        <v>10</v>
      </c>
      <c r="B10" s="14">
        <v>9894.83</v>
      </c>
      <c r="C10" s="14">
        <v>4761.6000000000004</v>
      </c>
      <c r="D10" s="14">
        <v>5133.2299999999996</v>
      </c>
      <c r="G10" s="19">
        <v>9894.83</v>
      </c>
      <c r="H10" s="19">
        <v>4761.6000000000004</v>
      </c>
      <c r="I10" s="19">
        <v>5133.2299999999996</v>
      </c>
    </row>
    <row r="11" spans="1:9" ht="24.6" customHeight="1" x14ac:dyDescent="0.3">
      <c r="A11" s="9" t="s">
        <v>11</v>
      </c>
      <c r="B11" s="14">
        <v>42061.440000000002</v>
      </c>
      <c r="C11" s="14">
        <v>23641.07</v>
      </c>
      <c r="D11" s="14">
        <v>18420.37</v>
      </c>
      <c r="G11" s="19">
        <v>42061.440000000002</v>
      </c>
      <c r="H11" s="19">
        <v>23641.07</v>
      </c>
      <c r="I11" s="19">
        <v>18420.37</v>
      </c>
    </row>
    <row r="12" spans="1:9" ht="24.6" customHeight="1" x14ac:dyDescent="0.3">
      <c r="A12" s="9" t="s">
        <v>12</v>
      </c>
      <c r="B12" s="14">
        <v>89895.79</v>
      </c>
      <c r="C12" s="14">
        <v>52483.98</v>
      </c>
      <c r="D12" s="14">
        <v>37411.81</v>
      </c>
      <c r="G12" s="19">
        <v>89895.79</v>
      </c>
      <c r="H12" s="19">
        <v>52483.98</v>
      </c>
      <c r="I12" s="19">
        <v>37411.81</v>
      </c>
    </row>
    <row r="13" spans="1:9" ht="24.6" customHeight="1" x14ac:dyDescent="0.3">
      <c r="A13" s="9" t="s">
        <v>13</v>
      </c>
      <c r="B13" s="14">
        <v>49652.639999999999</v>
      </c>
      <c r="C13" s="14">
        <v>28782.57</v>
      </c>
      <c r="D13" s="14">
        <v>20870.07</v>
      </c>
      <c r="G13" s="19">
        <v>49652.639999999999</v>
      </c>
      <c r="H13" s="19">
        <v>28782.57</v>
      </c>
      <c r="I13" s="19">
        <v>20870.07</v>
      </c>
    </row>
    <row r="14" spans="1:9" ht="24.6" customHeight="1" x14ac:dyDescent="0.2">
      <c r="A14" s="2"/>
      <c r="B14" s="21" t="s">
        <v>14</v>
      </c>
      <c r="C14" s="21"/>
      <c r="D14" s="21"/>
    </row>
    <row r="15" spans="1:9" ht="24.6" customHeight="1" x14ac:dyDescent="0.2">
      <c r="A15" s="6" t="s">
        <v>5</v>
      </c>
      <c r="B15" s="15">
        <f>SUM(B16,B17,B18,B19,B20,B21,B22,B23)</f>
        <v>100</v>
      </c>
      <c r="C15" s="15">
        <f t="shared" ref="C15:D15" si="1">SUM(C16,C17,C18,C19,C20,C21,C22,C23)</f>
        <v>100.00000000000001</v>
      </c>
      <c r="D15" s="15">
        <f t="shared" si="1"/>
        <v>100</v>
      </c>
    </row>
    <row r="16" spans="1:9" ht="24.6" customHeight="1" x14ac:dyDescent="0.2">
      <c r="A16" s="7" t="s">
        <v>6</v>
      </c>
      <c r="B16" s="16">
        <f>(B6*100)/$B$5</f>
        <v>2.4886322547275586</v>
      </c>
      <c r="C16" s="16">
        <f>(C6*100)/$C$5</f>
        <v>3.6900466329927397</v>
      </c>
      <c r="D16" s="16">
        <f>(D6*100)/$D$5</f>
        <v>0.84450088589618177</v>
      </c>
    </row>
    <row r="17" spans="1:4" ht="24.6" customHeight="1" x14ac:dyDescent="0.2">
      <c r="A17" s="8" t="s">
        <v>7</v>
      </c>
      <c r="B17" s="16">
        <f t="shared" ref="B17:B23" si="2">(B7*100)/$B$5</f>
        <v>0.3324595549720909</v>
      </c>
      <c r="C17" s="16">
        <f>(C7*100)/$C$5</f>
        <v>0.45910639159357858</v>
      </c>
      <c r="D17" s="16">
        <f t="shared" ref="D17:D23" si="3">(D7*100)/$D$5</f>
        <v>0.15914263719792765</v>
      </c>
    </row>
    <row r="18" spans="1:4" ht="24.6" customHeight="1" x14ac:dyDescent="0.2">
      <c r="A18" s="7" t="s">
        <v>8</v>
      </c>
      <c r="B18" s="16">
        <f t="shared" si="2"/>
        <v>1.4843797873780056</v>
      </c>
      <c r="C18" s="16">
        <f t="shared" ref="C18:C23" si="4">(C8*100)/$C$5</f>
        <v>1.5008558939458216</v>
      </c>
      <c r="D18" s="16">
        <f t="shared" si="3"/>
        <v>1.4618425123074861</v>
      </c>
    </row>
    <row r="19" spans="1:4" ht="24.6" customHeight="1" x14ac:dyDescent="0.2">
      <c r="A19" s="9" t="s">
        <v>9</v>
      </c>
      <c r="B19" s="16">
        <f t="shared" si="2"/>
        <v>8.0536846715899006</v>
      </c>
      <c r="C19" s="16">
        <f t="shared" si="4"/>
        <v>7.4860067755498516</v>
      </c>
      <c r="D19" s="16">
        <f t="shared" si="3"/>
        <v>8.8305628437820243</v>
      </c>
    </row>
    <row r="20" spans="1:4" ht="24.6" customHeight="1" x14ac:dyDescent="0.2">
      <c r="A20" s="9" t="s">
        <v>10</v>
      </c>
      <c r="B20" s="16">
        <f t="shared" si="2"/>
        <v>4.5283026984617099</v>
      </c>
      <c r="C20" s="16">
        <f t="shared" si="4"/>
        <v>3.7714460599889308</v>
      </c>
      <c r="D20" s="16">
        <f t="shared" si="3"/>
        <v>5.5640632035384687</v>
      </c>
    </row>
    <row r="21" spans="1:4" ht="24.6" customHeight="1" x14ac:dyDescent="0.2">
      <c r="A21" s="9" t="s">
        <v>11</v>
      </c>
      <c r="B21" s="16">
        <f t="shared" si="2"/>
        <v>19.249136392761201</v>
      </c>
      <c r="C21" s="16">
        <f t="shared" si="4"/>
        <v>18.725012664949283</v>
      </c>
      <c r="D21" s="16">
        <f t="shared" si="3"/>
        <v>19.966395994834425</v>
      </c>
    </row>
    <row r="22" spans="1:4" ht="24.6" customHeight="1" x14ac:dyDescent="0.2">
      <c r="A22" s="9" t="s">
        <v>12</v>
      </c>
      <c r="B22" s="16">
        <f t="shared" si="2"/>
        <v>41.140206394384464</v>
      </c>
      <c r="C22" s="16">
        <f t="shared" si="4"/>
        <v>41.570165403128748</v>
      </c>
      <c r="D22" s="16">
        <f t="shared" si="3"/>
        <v>40.551792029340696</v>
      </c>
    </row>
    <row r="23" spans="1:4" ht="24.6" customHeight="1" x14ac:dyDescent="0.2">
      <c r="A23" s="10" t="s">
        <v>13</v>
      </c>
      <c r="B23" s="17">
        <f t="shared" si="2"/>
        <v>22.723198245725076</v>
      </c>
      <c r="C23" s="17">
        <f t="shared" si="4"/>
        <v>22.797360177851058</v>
      </c>
      <c r="D23" s="17">
        <f t="shared" si="3"/>
        <v>22.621699893102804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2018-04-05T03:45:33Z</dcterms:modified>
</cp:coreProperties>
</file>