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ตารางสถิติแรงงานนอกระบบ 2561\"/>
    </mc:Choice>
  </mc:AlternateContent>
  <bookViews>
    <workbookView xWindow="240" yWindow="195" windowWidth="14880" windowHeight="8640"/>
  </bookViews>
  <sheets>
    <sheet name="ตารางที่ 6" sheetId="3" r:id="rId1"/>
    <sheet name="Sheet4" sheetId="4" r:id="rId2"/>
  </sheets>
  <calcPr calcId="162913"/>
</workbook>
</file>

<file path=xl/calcChain.xml><?xml version="1.0" encoding="utf-8"?>
<calcChain xmlns="http://schemas.openxmlformats.org/spreadsheetml/2006/main">
  <c r="F16" i="3" l="1"/>
  <c r="G16" i="3"/>
  <c r="F17" i="3"/>
  <c r="G17" i="3"/>
  <c r="D16" i="3"/>
  <c r="K21" i="3" l="1"/>
  <c r="I21" i="3"/>
  <c r="E21" i="3"/>
  <c r="C21" i="3"/>
  <c r="L20" i="3"/>
  <c r="K20" i="3"/>
  <c r="J20" i="3"/>
  <c r="I20" i="3"/>
  <c r="H20" i="3"/>
  <c r="G20" i="3"/>
  <c r="F20" i="3"/>
  <c r="E20" i="3"/>
  <c r="D20" i="3"/>
  <c r="C20" i="3"/>
  <c r="B20" i="3"/>
  <c r="I19" i="3"/>
  <c r="H19" i="3"/>
  <c r="G19" i="3"/>
  <c r="G15" i="3" s="1"/>
  <c r="F19" i="3"/>
  <c r="E19" i="3"/>
  <c r="D19" i="3"/>
  <c r="C19" i="3"/>
  <c r="B19" i="3"/>
  <c r="L18" i="3"/>
  <c r="K18" i="3"/>
  <c r="J18" i="3"/>
  <c r="I18" i="3"/>
  <c r="H18" i="3"/>
  <c r="G18" i="3"/>
  <c r="F18" i="3"/>
  <c r="E18" i="3"/>
  <c r="D18" i="3"/>
  <c r="C18" i="3"/>
  <c r="B18" i="3"/>
  <c r="L17" i="3"/>
  <c r="K17" i="3"/>
  <c r="J17" i="3"/>
  <c r="I17" i="3"/>
  <c r="H17" i="3"/>
  <c r="E17" i="3"/>
  <c r="D17" i="3"/>
  <c r="C17" i="3"/>
  <c r="B17" i="3"/>
  <c r="L16" i="3"/>
  <c r="K16" i="3"/>
  <c r="J16" i="3"/>
  <c r="I16" i="3"/>
  <c r="E16" i="3"/>
  <c r="C16" i="3"/>
  <c r="B16" i="3"/>
  <c r="C15" i="3" l="1"/>
  <c r="H15" i="3"/>
  <c r="F15" i="3"/>
  <c r="K15" i="3"/>
  <c r="J15" i="3"/>
  <c r="L15" i="3"/>
  <c r="D15" i="3"/>
  <c r="B15" i="3"/>
</calcChain>
</file>

<file path=xl/sharedStrings.xml><?xml version="1.0" encoding="utf-8"?>
<sst xmlns="http://schemas.openxmlformats.org/spreadsheetml/2006/main" count="53" uniqueCount="23">
  <si>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</si>
  <si>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</si>
  <si>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</si>
  <si>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</si>
  <si>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</si>
  <si>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</si>
  <si>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</si>
  <si>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</si>
  <si>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</si>
  <si>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</si>
  <si>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</si>
  <si>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</si>
  <si>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</si>
  <si>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</si>
  <si>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</si>
  <si>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จำนวน (คน)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</si>
  <si>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</si>
  <si>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</si>
  <si>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</si>
  <si>
    <t>หมายเหตู : ... มีค่าน้อยกว่า 0.1</t>
  </si>
  <si>
    <t>…</t>
  </si>
  <si>
    <t xml:space="preserve">            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</si>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</sst>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187" fontId="8" fillId="0" borderId="0" xfId="0" applyNumberFormat="1" applyFont="1" applyBorder="1"/>
    <xf numFmtId="187" fontId="8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/>
    </xf>
    <xf numFmtId="187" fontId="8" fillId="0" borderId="2" xfId="0" applyNumberFormat="1" applyFont="1" applyBorder="1"/>
    <xf numFmtId="3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" fontId="6" fillId="0" borderId="0" xfId="1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80" zoomScaleNormal="80" workbookViewId="0">
      <selection activeCell="P5" sqref="P5"/>
    </sheetView>
  </sheetViews>
  <sheetFormatPr defaultRowHeight="25.5"/>
  <cols>
    <col min="1" max="1" width="19.26953125" customWidth="1"/>
    <col min="2" max="4" width="5.36328125" customWidth="1"/>
    <col min="5" max="5" width="0.453125" customWidth="1"/>
    <col min="6" max="8" width="5.36328125" customWidth="1"/>
    <col min="9" max="9" width="0.453125" customWidth="1"/>
    <col min="10" max="12" width="5.36328125" customWidth="1"/>
  </cols>
  <sheetData>
    <row r="1" spans="1:12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4" t="s">
        <v>14</v>
      </c>
      <c r="B4" s="26" t="s">
        <v>1</v>
      </c>
      <c r="C4" s="26"/>
      <c r="D4" s="26"/>
      <c r="E4" s="20"/>
      <c r="F4" s="26" t="s">
        <v>4</v>
      </c>
      <c r="G4" s="26"/>
      <c r="H4" s="26"/>
      <c r="I4" s="20"/>
      <c r="J4" s="26" t="s">
        <v>5</v>
      </c>
      <c r="K4" s="26"/>
      <c r="L4" s="26"/>
    </row>
    <row r="5" spans="1:12">
      <c r="A5" s="25"/>
      <c r="B5" s="22" t="s">
        <v>1</v>
      </c>
      <c r="C5" s="22" t="s">
        <v>2</v>
      </c>
      <c r="D5" s="22" t="s">
        <v>3</v>
      </c>
      <c r="E5" s="21"/>
      <c r="F5" s="22" t="s">
        <v>1</v>
      </c>
      <c r="G5" s="22" t="s">
        <v>6</v>
      </c>
      <c r="H5" s="22" t="s">
        <v>7</v>
      </c>
      <c r="I5" s="21"/>
      <c r="J5" s="21" t="s">
        <v>1</v>
      </c>
      <c r="K5" s="22" t="s">
        <v>6</v>
      </c>
      <c r="L5" s="22" t="s">
        <v>7</v>
      </c>
    </row>
    <row r="6" spans="1:12">
      <c r="A6" s="5"/>
      <c r="B6" s="27" t="s">
        <v>15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19" t="s">
        <v>0</v>
      </c>
      <c r="B7" s="16">
        <v>226136.11720000001</v>
      </c>
      <c r="C7" s="16">
        <v>127204.89939999997</v>
      </c>
      <c r="D7" s="16">
        <v>98931.217799999853</v>
      </c>
      <c r="E7" s="17"/>
      <c r="F7" s="16">
        <v>47958.132099999995</v>
      </c>
      <c r="G7" s="16">
        <v>22601.217400000001</v>
      </c>
      <c r="H7" s="16">
        <v>25356.914700000005</v>
      </c>
      <c r="I7" s="17"/>
      <c r="J7" s="16">
        <v>178177.98509999985</v>
      </c>
      <c r="K7" s="16">
        <v>104603.68200000009</v>
      </c>
      <c r="L7" s="16">
        <v>73574.303099999874</v>
      </c>
    </row>
    <row r="8" spans="1:12">
      <c r="A8" s="18" t="s">
        <v>10</v>
      </c>
      <c r="B8" s="12">
        <v>1218.5542</v>
      </c>
      <c r="C8" s="12">
        <v>1115.4235999999999</v>
      </c>
      <c r="D8" s="12">
        <v>103.1306</v>
      </c>
      <c r="E8" s="13"/>
      <c r="F8" s="12">
        <v>185.45689999999999</v>
      </c>
      <c r="G8" s="12">
        <v>185.45689999999999</v>
      </c>
      <c r="H8" s="12" t="s">
        <v>9</v>
      </c>
      <c r="I8" s="13"/>
      <c r="J8" s="12">
        <v>1033.0972999999999</v>
      </c>
      <c r="K8" s="12">
        <v>929.96670000000006</v>
      </c>
      <c r="L8" s="12">
        <v>103.1306</v>
      </c>
    </row>
    <row r="9" spans="1:12">
      <c r="A9" s="18" t="s">
        <v>17</v>
      </c>
      <c r="B9" s="12">
        <v>103170.21050000002</v>
      </c>
      <c r="C9" s="12">
        <v>68412.532200000001</v>
      </c>
      <c r="D9" s="12">
        <v>34757.678300000007</v>
      </c>
      <c r="E9" s="6"/>
      <c r="F9" s="12">
        <v>2354.9609</v>
      </c>
      <c r="G9" s="12">
        <v>1561.5140999999999</v>
      </c>
      <c r="H9" s="12">
        <v>793.44680000000005</v>
      </c>
      <c r="I9" s="6"/>
      <c r="J9" s="12">
        <v>100815.24959999998</v>
      </c>
      <c r="K9" s="12">
        <v>66851.018099999957</v>
      </c>
      <c r="L9" s="12">
        <v>33964.231500000002</v>
      </c>
    </row>
    <row r="10" spans="1:12">
      <c r="A10" s="18" t="s">
        <v>18</v>
      </c>
      <c r="B10" s="12">
        <v>63974.572600000014</v>
      </c>
      <c r="C10" s="12">
        <v>27165.572300000003</v>
      </c>
      <c r="D10" s="12">
        <v>36809.000300000022</v>
      </c>
      <c r="E10" s="13"/>
      <c r="F10" s="12">
        <v>626.1354</v>
      </c>
      <c r="G10" s="12">
        <v>202.47749999999999</v>
      </c>
      <c r="H10" s="12">
        <v>423.65790000000004</v>
      </c>
      <c r="I10" s="13"/>
      <c r="J10" s="12">
        <v>63348.437200000015</v>
      </c>
      <c r="K10" s="12">
        <v>26963.094800000006</v>
      </c>
      <c r="L10" s="12">
        <v>36385.342400000023</v>
      </c>
    </row>
    <row r="11" spans="1:12">
      <c r="A11" s="18" t="s">
        <v>11</v>
      </c>
      <c r="B11" s="12">
        <v>24113.574000000008</v>
      </c>
      <c r="C11" s="12">
        <v>10293.870999999997</v>
      </c>
      <c r="D11" s="12">
        <v>13819.702999999998</v>
      </c>
      <c r="E11" s="13"/>
      <c r="F11" s="12">
        <v>24113.574000000008</v>
      </c>
      <c r="G11" s="12">
        <v>10293.870999999997</v>
      </c>
      <c r="H11" s="12">
        <v>13819.702999999998</v>
      </c>
      <c r="I11" s="13"/>
      <c r="J11" s="12" t="s">
        <v>9</v>
      </c>
      <c r="K11" s="12" t="s">
        <v>9</v>
      </c>
      <c r="L11" s="12" t="s">
        <v>9</v>
      </c>
    </row>
    <row r="12" spans="1:12">
      <c r="A12" s="18" t="s">
        <v>12</v>
      </c>
      <c r="B12" s="12">
        <v>33581.764500000005</v>
      </c>
      <c r="C12" s="12">
        <v>20140.058899999996</v>
      </c>
      <c r="D12" s="12">
        <v>13441.705599999994</v>
      </c>
      <c r="E12" s="13"/>
      <c r="F12" s="12">
        <v>20678.0049</v>
      </c>
      <c r="G12" s="12">
        <v>10357.897900000002</v>
      </c>
      <c r="H12" s="12">
        <v>10320.107</v>
      </c>
      <c r="I12" s="13"/>
      <c r="J12" s="12">
        <v>12903.759599999996</v>
      </c>
      <c r="K12" s="12">
        <v>9782.1609999999982</v>
      </c>
      <c r="L12" s="12">
        <v>3121.5986000000003</v>
      </c>
    </row>
    <row r="13" spans="1:12">
      <c r="A13" s="18" t="s">
        <v>13</v>
      </c>
      <c r="B13" s="12">
        <v>77.441400000000002</v>
      </c>
      <c r="C13" s="12">
        <v>77.441400000000002</v>
      </c>
      <c r="D13" s="12" t="s">
        <v>9</v>
      </c>
      <c r="E13" s="13"/>
      <c r="F13" s="12" t="s">
        <v>9</v>
      </c>
      <c r="G13" s="12" t="s">
        <v>9</v>
      </c>
      <c r="H13" s="12" t="s">
        <v>9</v>
      </c>
      <c r="I13" s="13"/>
      <c r="J13" s="12">
        <v>77.441400000000002</v>
      </c>
      <c r="K13" s="12">
        <v>77.441400000000002</v>
      </c>
      <c r="L13" s="12" t="s">
        <v>9</v>
      </c>
    </row>
    <row r="14" spans="1:12">
      <c r="A14" s="5"/>
      <c r="B14" s="27" t="s">
        <v>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s="19" t="s">
        <v>0</v>
      </c>
      <c r="B15" s="14">
        <f>SUM(B16:B21)</f>
        <v>99.965754519464269</v>
      </c>
      <c r="C15" s="14">
        <f t="shared" ref="C15:L15" si="0">SUM(C16:C21)</f>
        <v>100.00000000000003</v>
      </c>
      <c r="D15" s="14">
        <f t="shared" si="0"/>
        <v>100.00000000000017</v>
      </c>
      <c r="E15" s="14"/>
      <c r="F15" s="14">
        <f t="shared" si="0"/>
        <v>100.00000000000003</v>
      </c>
      <c r="G15" s="14">
        <f t="shared" si="0"/>
        <v>100</v>
      </c>
      <c r="H15" s="14">
        <f t="shared" si="0"/>
        <v>99.999999999999972</v>
      </c>
      <c r="I15" s="14"/>
      <c r="J15" s="14">
        <f t="shared" si="0"/>
        <v>99.956537054812699</v>
      </c>
      <c r="K15" s="14">
        <f t="shared" si="0"/>
        <v>99.999999999999872</v>
      </c>
      <c r="L15" s="14">
        <f t="shared" si="0"/>
        <v>100.00000000000021</v>
      </c>
    </row>
    <row r="16" spans="1:12">
      <c r="A16" s="15" t="s">
        <v>10</v>
      </c>
      <c r="B16" s="7">
        <f>B8*100/$B$7</f>
        <v>0.53885872592491824</v>
      </c>
      <c r="C16" s="7">
        <f>C8*100/$C$7</f>
        <v>0.87687157119044123</v>
      </c>
      <c r="D16" s="7">
        <f t="shared" ref="D16:D20" si="1">D8*100/$D$7</f>
        <v>0.10424474932522275</v>
      </c>
      <c r="E16" s="7" t="e">
        <f t="shared" ref="E16:I21" si="2">E8*100/E7</f>
        <v>#DIV/0!</v>
      </c>
      <c r="F16" s="8">
        <f t="shared" ref="F16:F20" si="3">F8*100/$F$7</f>
        <v>0.38670584503436073</v>
      </c>
      <c r="G16" s="8">
        <f t="shared" ref="G16:G20" si="4">G8*100/$G$7</f>
        <v>0.82056155081274507</v>
      </c>
      <c r="H16" s="8" t="s">
        <v>9</v>
      </c>
      <c r="I16" s="7" t="e">
        <f t="shared" si="2"/>
        <v>#DIV/0!</v>
      </c>
      <c r="J16" s="7">
        <f>J8*100/$J$7</f>
        <v>0.5798119781297274</v>
      </c>
      <c r="K16" s="7">
        <f>K8*100/$K$7</f>
        <v>0.88903820804319234</v>
      </c>
      <c r="L16" s="8">
        <f t="shared" ref="L16:L20" si="5">L8*100/$L$7</f>
        <v>0.1401720378646715</v>
      </c>
    </row>
    <row r="17" spans="1:12">
      <c r="A17" s="15" t="s">
        <v>17</v>
      </c>
      <c r="B17" s="7">
        <f t="shared" ref="B17:B20" si="6">B9*100/$B$7</f>
        <v>45.623057376877966</v>
      </c>
      <c r="C17" s="7">
        <f t="shared" ref="C17:C21" si="7">C9*100/$C$7</f>
        <v>53.781365751388677</v>
      </c>
      <c r="D17" s="7">
        <f t="shared" si="1"/>
        <v>35.133175425239791</v>
      </c>
      <c r="E17" s="7" t="e">
        <f t="shared" si="2"/>
        <v>#DIV/0!</v>
      </c>
      <c r="F17" s="8">
        <f t="shared" si="3"/>
        <v>4.9104516729082537</v>
      </c>
      <c r="G17" s="8">
        <f t="shared" si="4"/>
        <v>6.9089822568584278</v>
      </c>
      <c r="H17" s="8">
        <f t="shared" ref="H17:H20" si="8">H9*100/$H$7</f>
        <v>3.1291141268066021</v>
      </c>
      <c r="I17" s="7" t="e">
        <f t="shared" si="2"/>
        <v>#DIV/0!</v>
      </c>
      <c r="J17" s="7">
        <f t="shared" ref="J17:J20" si="9">J9*100/$J$7</f>
        <v>56.581204206242909</v>
      </c>
      <c r="K17" s="7">
        <f t="shared" ref="K17:K21" si="10">K9*100/$K$7</f>
        <v>63.908857529508282</v>
      </c>
      <c r="L17" s="7">
        <f t="shared" si="5"/>
        <v>46.163171201005994</v>
      </c>
    </row>
    <row r="18" spans="1:12">
      <c r="A18" s="15" t="s">
        <v>18</v>
      </c>
      <c r="B18" s="7">
        <f t="shared" si="6"/>
        <v>28.290294090182606</v>
      </c>
      <c r="C18" s="7">
        <f t="shared" si="7"/>
        <v>21.355759430756653</v>
      </c>
      <c r="D18" s="7">
        <f t="shared" si="1"/>
        <v>37.206658442649918</v>
      </c>
      <c r="E18" s="7" t="e">
        <f t="shared" si="2"/>
        <v>#DIV/0!</v>
      </c>
      <c r="F18" s="8">
        <f t="shared" si="3"/>
        <v>1.3055875460170394</v>
      </c>
      <c r="G18" s="8">
        <f t="shared" si="4"/>
        <v>0.89586988353999009</v>
      </c>
      <c r="H18" s="8">
        <f t="shared" si="8"/>
        <v>1.6707785825378825</v>
      </c>
      <c r="I18" s="7" t="e">
        <f t="shared" si="2"/>
        <v>#DIV/0!</v>
      </c>
      <c r="J18" s="7">
        <f t="shared" si="9"/>
        <v>35.55345917984571</v>
      </c>
      <c r="K18" s="7">
        <f t="shared" si="10"/>
        <v>25.776429934846828</v>
      </c>
      <c r="L18" s="7">
        <f t="shared" si="5"/>
        <v>49.453872978648825</v>
      </c>
    </row>
    <row r="19" spans="1:12">
      <c r="A19" s="15" t="s">
        <v>11</v>
      </c>
      <c r="B19" s="7">
        <f t="shared" si="6"/>
        <v>10.663300625557927</v>
      </c>
      <c r="C19" s="7">
        <f t="shared" si="7"/>
        <v>8.0923541849049254</v>
      </c>
      <c r="D19" s="7">
        <f t="shared" si="1"/>
        <v>13.969001198325508</v>
      </c>
      <c r="E19" s="7" t="e">
        <f t="shared" si="2"/>
        <v>#DIV/0!</v>
      </c>
      <c r="F19" s="8">
        <f t="shared" si="3"/>
        <v>50.280469534800773</v>
      </c>
      <c r="G19" s="8">
        <f t="shared" si="4"/>
        <v>45.545648350783075</v>
      </c>
      <c r="H19" s="8">
        <f t="shared" si="8"/>
        <v>54.500727566828132</v>
      </c>
      <c r="I19" s="7" t="e">
        <f t="shared" si="2"/>
        <v>#DIV/0!</v>
      </c>
      <c r="J19" s="8" t="s">
        <v>9</v>
      </c>
      <c r="K19" s="8" t="s">
        <v>9</v>
      </c>
      <c r="L19" s="8" t="s">
        <v>9</v>
      </c>
    </row>
    <row r="20" spans="1:12">
      <c r="A20" s="15" t="s">
        <v>12</v>
      </c>
      <c r="B20" s="7">
        <f t="shared" si="6"/>
        <v>14.850243700920856</v>
      </c>
      <c r="C20" s="7">
        <f t="shared" si="7"/>
        <v>15.832769802890157</v>
      </c>
      <c r="D20" s="7">
        <f t="shared" si="1"/>
        <v>13.586920184459727</v>
      </c>
      <c r="E20" s="7" t="e">
        <f t="shared" si="2"/>
        <v>#DIV/0!</v>
      </c>
      <c r="F20" s="8">
        <f t="shared" si="3"/>
        <v>43.116785401239596</v>
      </c>
      <c r="G20" s="8">
        <f t="shared" si="4"/>
        <v>45.828937958005753</v>
      </c>
      <c r="H20" s="8">
        <f t="shared" si="8"/>
        <v>40.699379723827356</v>
      </c>
      <c r="I20" s="7" t="e">
        <f t="shared" si="2"/>
        <v>#DIV/0!</v>
      </c>
      <c r="J20" s="7">
        <f t="shared" si="9"/>
        <v>7.2420616905943485</v>
      </c>
      <c r="K20" s="7">
        <f t="shared" si="10"/>
        <v>9.3516411783669238</v>
      </c>
      <c r="L20" s="7">
        <f t="shared" si="5"/>
        <v>4.2427837824807151</v>
      </c>
    </row>
    <row r="21" spans="1:12">
      <c r="A21" s="15" t="s">
        <v>13</v>
      </c>
      <c r="B21" s="8" t="s">
        <v>20</v>
      </c>
      <c r="C21" s="7">
        <f t="shared" si="7"/>
        <v>6.0879258869175307E-2</v>
      </c>
      <c r="D21" s="8" t="s">
        <v>9</v>
      </c>
      <c r="E21" s="7" t="e">
        <f t="shared" si="2"/>
        <v>#DIV/0!</v>
      </c>
      <c r="F21" s="8" t="s">
        <v>9</v>
      </c>
      <c r="G21" s="8" t="s">
        <v>9</v>
      </c>
      <c r="H21" s="8" t="s">
        <v>9</v>
      </c>
      <c r="I21" s="7" t="e">
        <f t="shared" si="2"/>
        <v>#DIV/0!</v>
      </c>
      <c r="J21" s="8" t="s">
        <v>20</v>
      </c>
      <c r="K21" s="7">
        <f t="shared" si="10"/>
        <v>7.4033149234651166E-2</v>
      </c>
      <c r="L21" s="8" t="s">
        <v>9</v>
      </c>
    </row>
    <row r="22" spans="1:12">
      <c r="A22" s="9"/>
      <c r="B22" s="10"/>
      <c r="C22" s="10"/>
      <c r="D22" s="11"/>
      <c r="E22" s="11"/>
      <c r="F22" s="10"/>
      <c r="G22" s="10"/>
      <c r="H22" s="10"/>
      <c r="I22" s="11"/>
      <c r="J22" s="11"/>
      <c r="K22" s="10"/>
      <c r="L22" s="11"/>
    </row>
    <row r="23" spans="1:12">
      <c r="A23" s="23" t="s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23" t="s">
        <v>22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8">
    <mergeCell ref="A24:L24"/>
    <mergeCell ref="A4:A5"/>
    <mergeCell ref="B4:D4"/>
    <mergeCell ref="F4:H4"/>
    <mergeCell ref="J4:L4"/>
    <mergeCell ref="B6:L6"/>
    <mergeCell ref="B14:L14"/>
    <mergeCell ref="A23:L23"/>
  </mergeCells>
  <phoneticPr fontId="0" type="noConversion"/>
  <pageMargins left="0.59055118110236227" right="0.23622047244094491" top="0.98425196850393704" bottom="0.78740157480314965" header="0.51181102362204722" footer="0.51181102362204722"/>
  <pageSetup paperSize="9" scale="8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 6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2018-12-17T01:25:57Z</cp:lastPrinted>
  <dcterms:created xsi:type="dcterms:W3CDTF">2007-01-27T02:11:29Z</dcterms:created>
  <dcterms:modified xsi:type="dcterms:W3CDTF">2018-12-17T08:53:54Z</dcterms:modified>
</cp:coreProperties>
</file>