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D50749F6-6E55-4473-9A78-7B771EDEA1D8}" xr6:coauthVersionLast="45" xr6:coauthVersionMax="45" xr10:uidLastSave="{00000000-0000-0000-0000-000000000000}"/>
  <bookViews>
    <workbookView xWindow="-108" yWindow="-108" windowWidth="15576" windowHeight="11928" xr2:uid="{3FDD927D-6A1E-4641-9E6C-F7326EB085CC}"/>
  </bookViews>
  <sheets>
    <sheet name="T-3.6 " sheetId="1" r:id="rId1"/>
  </sheets>
  <definedNames>
    <definedName name="_xlnm.Print_Area" localSheetId="0">'T-3.6 '!$A$1:$U$26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0" i="1" l="1"/>
  <c r="N20" i="1"/>
  <c r="K20" i="1"/>
  <c r="H20" i="1"/>
  <c r="G20" i="1"/>
  <c r="F20" i="1"/>
  <c r="E20" i="1" s="1"/>
  <c r="Q19" i="1"/>
  <c r="N19" i="1"/>
  <c r="K19" i="1"/>
  <c r="H19" i="1"/>
  <c r="G19" i="1"/>
  <c r="F19" i="1"/>
  <c r="E19" i="1"/>
  <c r="Q18" i="1"/>
  <c r="N18" i="1"/>
  <c r="K18" i="1"/>
  <c r="H18" i="1"/>
  <c r="G18" i="1"/>
  <c r="F18" i="1"/>
  <c r="Q17" i="1"/>
  <c r="N17" i="1"/>
  <c r="K17" i="1"/>
  <c r="H17" i="1"/>
  <c r="G17" i="1"/>
  <c r="F17" i="1"/>
  <c r="E17" i="1" s="1"/>
  <c r="Q16" i="1"/>
  <c r="N16" i="1"/>
  <c r="K16" i="1"/>
  <c r="H16" i="1"/>
  <c r="G16" i="1"/>
  <c r="F16" i="1"/>
  <c r="E16" i="1"/>
  <c r="Q15" i="1"/>
  <c r="N15" i="1"/>
  <c r="K15" i="1"/>
  <c r="H15" i="1"/>
  <c r="G15" i="1"/>
  <c r="E15" i="1" s="1"/>
  <c r="F15" i="1"/>
  <c r="Q14" i="1"/>
  <c r="N14" i="1"/>
  <c r="K14" i="1"/>
  <c r="H14" i="1"/>
  <c r="G14" i="1"/>
  <c r="F14" i="1"/>
  <c r="Q13" i="1"/>
  <c r="N13" i="1"/>
  <c r="K13" i="1"/>
  <c r="H13" i="1"/>
  <c r="G13" i="1"/>
  <c r="F13" i="1"/>
  <c r="E13" i="1" s="1"/>
  <c r="Q12" i="1"/>
  <c r="N12" i="1"/>
  <c r="K12" i="1"/>
  <c r="H12" i="1"/>
  <c r="G12" i="1"/>
  <c r="F12" i="1"/>
  <c r="E12" i="1" s="1"/>
  <c r="Q11" i="1"/>
  <c r="N11" i="1"/>
  <c r="K11" i="1"/>
  <c r="H11" i="1"/>
  <c r="G11" i="1"/>
  <c r="F11" i="1"/>
  <c r="E11" i="1"/>
  <c r="S10" i="1"/>
  <c r="R10" i="1"/>
  <c r="P10" i="1"/>
  <c r="O10" i="1"/>
  <c r="N10" i="1" s="1"/>
  <c r="M10" i="1"/>
  <c r="L10" i="1"/>
  <c r="K10" i="1"/>
  <c r="J10" i="1"/>
  <c r="H10" i="1" s="1"/>
  <c r="I10" i="1"/>
  <c r="G10" i="1" l="1"/>
  <c r="F10" i="1"/>
  <c r="E10" i="1" s="1"/>
  <c r="E14" i="1"/>
  <c r="Q10" i="1"/>
  <c r="E18" i="1"/>
</calcChain>
</file>

<file path=xl/sharedStrings.xml><?xml version="1.0" encoding="utf-8"?>
<sst xmlns="http://schemas.openxmlformats.org/spreadsheetml/2006/main" count="80" uniqueCount="53">
  <si>
    <t xml:space="preserve">ตาราง    </t>
  </si>
  <si>
    <t>ครู จำแนกตามระดับการสอน และเพศ เป็นรายอำเภอ ปีการศึกษา 2562</t>
  </si>
  <si>
    <t xml:space="preserve">Table </t>
  </si>
  <si>
    <t>Teacher by Level of Teaching, Sex and District: Academic Year 2019</t>
  </si>
  <si>
    <t>อำเภอ</t>
  </si>
  <si>
    <t>ระดับการรสอน Level of teaching</t>
  </si>
  <si>
    <t>District</t>
  </si>
  <si>
    <t>รวม</t>
  </si>
  <si>
    <t>ก่อนประถมศึกษา</t>
  </si>
  <si>
    <t>ประถมศึกษา</t>
  </si>
  <si>
    <t>มัธยมศึกษาต้น</t>
  </si>
  <si>
    <t>มัธยมศึกษาปลาย</t>
  </si>
  <si>
    <t>Total</t>
  </si>
  <si>
    <t>Pre-elementary</t>
  </si>
  <si>
    <t>Elementary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</si>
  <si>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</si>
  <si>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</si>
  <si>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</si>
  <si>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</si>
  <si>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</si>
  <si>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</si>
  <si>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</si>
  <si>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อำเภอเมืองจันทบุรี</t>
  </si>
  <si>
    <t>Mueang Chanthaburi District</t>
  </si>
  <si>
    <t>อำเภอขลุง</t>
  </si>
  <si>
    <t>Khlung District</t>
  </si>
  <si>
    <t>อำเภอท่าใหม่</t>
  </si>
  <si>
    <t>Tha Mai District</t>
  </si>
  <si>
    <t>อำเภอโป่งน้ำร้อน</t>
  </si>
  <si>
    <t>Pong Nam Ron District</t>
  </si>
  <si>
    <t>อำเภอมะขาม</t>
  </si>
  <si>
    <t>Makham District</t>
  </si>
  <si>
    <t>อำเภอแหลมสิงห์</t>
  </si>
  <si>
    <t>Laem Sing District</t>
  </si>
  <si>
    <t>อำเภอสอยดาว</t>
  </si>
  <si>
    <t>Soi Dao District</t>
  </si>
  <si>
    <t>อำเภอแก่งหางแมว</t>
  </si>
  <si>
    <t>Kaeng Hang Maeo District</t>
  </si>
  <si>
    <t>อำเภอนายายอาม</t>
  </si>
  <si>
    <t>Na Yai Am District</t>
  </si>
  <si>
    <t>อำเภอเขาคิชฌกูฏ</t>
  </si>
  <si>
    <t>Khao Khitchakut  District</t>
  </si>
  <si>
    <t>หมายเหตุ :</t>
  </si>
  <si>
    <t xml:space="preserve">รวมข้อมูลจากส่วนราชการอื่น ได้แก่ สำนักงานคณะกรรมการการอุดมศึกษา   </t>
  </si>
  <si>
    <t>Note:  Included data from other government organizations;  Office of the Higher Education Commission</t>
  </si>
  <si>
    <t xml:space="preserve">              </t>
  </si>
  <si>
    <t>สถาบันบัณฑิตพัฒนศิลป์ กระทรวงวัฒนธรรม</t>
  </si>
  <si>
    <t xml:space="preserve">          Bunditpatanasilpa Institute, Ministry of Culture  </t>
  </si>
  <si>
    <t>โรงเรียนตำรวจตระเวนชายแดน สังกัดกองบัญชาการตำรวจตระเวนชายแดน</t>
  </si>
  <si>
    <t xml:space="preserve">          Border Patrol School, Border Patrol Police Bureau CMS </t>
  </si>
  <si>
    <t>ที่มา:</t>
  </si>
  <si>
    <t xml:space="preserve">สำนักงานศึกษาธิการจังหวัดจันทบุรี </t>
  </si>
  <si>
    <t xml:space="preserve">            Source:  Chanthaburi Provincial Education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</si>
</sst>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_);_(* \(#,##0\);_(* &quot;-&quot;_);_(@_)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2" fillId="0" borderId="14" xfId="1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7" xfId="0" applyFont="1" applyBorder="1" applyAlignment="1">
      <alignment vertical="center"/>
    </xf>
    <xf numFmtId="187" fontId="7" fillId="0" borderId="14" xfId="1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2" applyFont="1"/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vertical="center" shrinkToFit="1"/>
    </xf>
  </cellXfs>
  <cellStyles count="3">
    <cellStyle name="จุลภาค" xfId="1" builtinId="3"/>
    <cellStyle name="ปกติ" xfId="0" builtinId="0"/>
    <cellStyle name="ปกติ 2" xfId="2" xr:uid="{00F5503F-B2CD-4AA4-8497-CB5AA548FA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CEA08-1956-424B-9912-D205E8CF8E4F}">
  <sheetPr>
    <tabColor rgb="FF92D050"/>
  </sheetPr>
  <dimension ref="A1:V82"/>
  <sheetViews>
    <sheetView showGridLines="0" tabSelected="1" zoomScaleNormal="100" workbookViewId="0">
      <selection activeCell="AJ13" sqref="AJ13"/>
    </sheetView>
  </sheetViews>
  <sheetFormatPr defaultRowHeight="21" x14ac:dyDescent="0.6"/>
  <cols>
    <col min="1" max="1" width="1.75" style="4" customWidth="1"/>
    <col min="2" max="2" width="5.875" style="4" customWidth="1"/>
    <col min="3" max="3" width="4.875" style="4" customWidth="1"/>
    <col min="4" max="4" width="1.5" style="4" customWidth="1"/>
    <col min="5" max="6" width="7.25" style="4" customWidth="1"/>
    <col min="7" max="13" width="7.125" style="4" customWidth="1"/>
    <col min="14" max="14" width="7.25" style="4" customWidth="1"/>
    <col min="15" max="19" width="7.125" style="4" customWidth="1"/>
    <col min="20" max="20" width="27" style="4" customWidth="1"/>
    <col min="21" max="21" width="4.25" style="4" hidden="1" customWidth="1"/>
    <col min="22" max="258" width="9" style="4"/>
    <col min="259" max="259" width="1.75" style="4" customWidth="1"/>
    <col min="260" max="260" width="5.875" style="4" customWidth="1"/>
    <col min="261" max="261" width="4.125" style="4" customWidth="1"/>
    <col min="262" max="262" width="9.75" style="4" customWidth="1"/>
    <col min="263" max="274" width="8.25" style="4" customWidth="1"/>
    <col min="275" max="275" width="21.75" style="4" customWidth="1"/>
    <col min="276" max="276" width="2.25" style="4" customWidth="1"/>
    <col min="277" max="277" width="4.625" style="4" customWidth="1"/>
    <col min="278" max="514" width="9" style="4"/>
    <col min="515" max="515" width="1.75" style="4" customWidth="1"/>
    <col min="516" max="516" width="5.875" style="4" customWidth="1"/>
    <col min="517" max="517" width="4.125" style="4" customWidth="1"/>
    <col min="518" max="518" width="9.75" style="4" customWidth="1"/>
    <col min="519" max="530" width="8.25" style="4" customWidth="1"/>
    <col min="531" max="531" width="21.75" style="4" customWidth="1"/>
    <col min="532" max="532" width="2.25" style="4" customWidth="1"/>
    <col min="533" max="533" width="4.625" style="4" customWidth="1"/>
    <col min="534" max="770" width="9" style="4"/>
    <col min="771" max="771" width="1.75" style="4" customWidth="1"/>
    <col min="772" max="772" width="5.875" style="4" customWidth="1"/>
    <col min="773" max="773" width="4.125" style="4" customWidth="1"/>
    <col min="774" max="774" width="9.75" style="4" customWidth="1"/>
    <col min="775" max="786" width="8.25" style="4" customWidth="1"/>
    <col min="787" max="787" width="21.75" style="4" customWidth="1"/>
    <col min="788" max="788" width="2.25" style="4" customWidth="1"/>
    <col min="789" max="789" width="4.625" style="4" customWidth="1"/>
    <col min="790" max="1026" width="9" style="4"/>
    <col min="1027" max="1027" width="1.75" style="4" customWidth="1"/>
    <col min="1028" max="1028" width="5.875" style="4" customWidth="1"/>
    <col min="1029" max="1029" width="4.125" style="4" customWidth="1"/>
    <col min="1030" max="1030" width="9.75" style="4" customWidth="1"/>
    <col min="1031" max="1042" width="8.25" style="4" customWidth="1"/>
    <col min="1043" max="1043" width="21.75" style="4" customWidth="1"/>
    <col min="1044" max="1044" width="2.25" style="4" customWidth="1"/>
    <col min="1045" max="1045" width="4.625" style="4" customWidth="1"/>
    <col min="1046" max="1282" width="9" style="4"/>
    <col min="1283" max="1283" width="1.75" style="4" customWidth="1"/>
    <col min="1284" max="1284" width="5.875" style="4" customWidth="1"/>
    <col min="1285" max="1285" width="4.125" style="4" customWidth="1"/>
    <col min="1286" max="1286" width="9.75" style="4" customWidth="1"/>
    <col min="1287" max="1298" width="8.25" style="4" customWidth="1"/>
    <col min="1299" max="1299" width="21.75" style="4" customWidth="1"/>
    <col min="1300" max="1300" width="2.25" style="4" customWidth="1"/>
    <col min="1301" max="1301" width="4.625" style="4" customWidth="1"/>
    <col min="1302" max="1538" width="9" style="4"/>
    <col min="1539" max="1539" width="1.75" style="4" customWidth="1"/>
    <col min="1540" max="1540" width="5.875" style="4" customWidth="1"/>
    <col min="1541" max="1541" width="4.125" style="4" customWidth="1"/>
    <col min="1542" max="1542" width="9.75" style="4" customWidth="1"/>
    <col min="1543" max="1554" width="8.25" style="4" customWidth="1"/>
    <col min="1555" max="1555" width="21.75" style="4" customWidth="1"/>
    <col min="1556" max="1556" width="2.25" style="4" customWidth="1"/>
    <col min="1557" max="1557" width="4.625" style="4" customWidth="1"/>
    <col min="1558" max="1794" width="9" style="4"/>
    <col min="1795" max="1795" width="1.75" style="4" customWidth="1"/>
    <col min="1796" max="1796" width="5.875" style="4" customWidth="1"/>
    <col min="1797" max="1797" width="4.125" style="4" customWidth="1"/>
    <col min="1798" max="1798" width="9.75" style="4" customWidth="1"/>
    <col min="1799" max="1810" width="8.25" style="4" customWidth="1"/>
    <col min="1811" max="1811" width="21.75" style="4" customWidth="1"/>
    <col min="1812" max="1812" width="2.25" style="4" customWidth="1"/>
    <col min="1813" max="1813" width="4.625" style="4" customWidth="1"/>
    <col min="1814" max="2050" width="9" style="4"/>
    <col min="2051" max="2051" width="1.75" style="4" customWidth="1"/>
    <col min="2052" max="2052" width="5.875" style="4" customWidth="1"/>
    <col min="2053" max="2053" width="4.125" style="4" customWidth="1"/>
    <col min="2054" max="2054" width="9.75" style="4" customWidth="1"/>
    <col min="2055" max="2066" width="8.25" style="4" customWidth="1"/>
    <col min="2067" max="2067" width="21.75" style="4" customWidth="1"/>
    <col min="2068" max="2068" width="2.25" style="4" customWidth="1"/>
    <col min="2069" max="2069" width="4.625" style="4" customWidth="1"/>
    <col min="2070" max="2306" width="9" style="4"/>
    <col min="2307" max="2307" width="1.75" style="4" customWidth="1"/>
    <col min="2308" max="2308" width="5.875" style="4" customWidth="1"/>
    <col min="2309" max="2309" width="4.125" style="4" customWidth="1"/>
    <col min="2310" max="2310" width="9.75" style="4" customWidth="1"/>
    <col min="2311" max="2322" width="8.25" style="4" customWidth="1"/>
    <col min="2323" max="2323" width="21.75" style="4" customWidth="1"/>
    <col min="2324" max="2324" width="2.25" style="4" customWidth="1"/>
    <col min="2325" max="2325" width="4.625" style="4" customWidth="1"/>
    <col min="2326" max="2562" width="9" style="4"/>
    <col min="2563" max="2563" width="1.75" style="4" customWidth="1"/>
    <col min="2564" max="2564" width="5.875" style="4" customWidth="1"/>
    <col min="2565" max="2565" width="4.125" style="4" customWidth="1"/>
    <col min="2566" max="2566" width="9.75" style="4" customWidth="1"/>
    <col min="2567" max="2578" width="8.25" style="4" customWidth="1"/>
    <col min="2579" max="2579" width="21.75" style="4" customWidth="1"/>
    <col min="2580" max="2580" width="2.25" style="4" customWidth="1"/>
    <col min="2581" max="2581" width="4.625" style="4" customWidth="1"/>
    <col min="2582" max="2818" width="9" style="4"/>
    <col min="2819" max="2819" width="1.75" style="4" customWidth="1"/>
    <col min="2820" max="2820" width="5.875" style="4" customWidth="1"/>
    <col min="2821" max="2821" width="4.125" style="4" customWidth="1"/>
    <col min="2822" max="2822" width="9.75" style="4" customWidth="1"/>
    <col min="2823" max="2834" width="8.25" style="4" customWidth="1"/>
    <col min="2835" max="2835" width="21.75" style="4" customWidth="1"/>
    <col min="2836" max="2836" width="2.25" style="4" customWidth="1"/>
    <col min="2837" max="2837" width="4.625" style="4" customWidth="1"/>
    <col min="2838" max="3074" width="9" style="4"/>
    <col min="3075" max="3075" width="1.75" style="4" customWidth="1"/>
    <col min="3076" max="3076" width="5.875" style="4" customWidth="1"/>
    <col min="3077" max="3077" width="4.125" style="4" customWidth="1"/>
    <col min="3078" max="3078" width="9.75" style="4" customWidth="1"/>
    <col min="3079" max="3090" width="8.25" style="4" customWidth="1"/>
    <col min="3091" max="3091" width="21.75" style="4" customWidth="1"/>
    <col min="3092" max="3092" width="2.25" style="4" customWidth="1"/>
    <col min="3093" max="3093" width="4.625" style="4" customWidth="1"/>
    <col min="3094" max="3330" width="9" style="4"/>
    <col min="3331" max="3331" width="1.75" style="4" customWidth="1"/>
    <col min="3332" max="3332" width="5.875" style="4" customWidth="1"/>
    <col min="3333" max="3333" width="4.125" style="4" customWidth="1"/>
    <col min="3334" max="3334" width="9.75" style="4" customWidth="1"/>
    <col min="3335" max="3346" width="8.25" style="4" customWidth="1"/>
    <col min="3347" max="3347" width="21.75" style="4" customWidth="1"/>
    <col min="3348" max="3348" width="2.25" style="4" customWidth="1"/>
    <col min="3349" max="3349" width="4.625" style="4" customWidth="1"/>
    <col min="3350" max="3586" width="9" style="4"/>
    <col min="3587" max="3587" width="1.75" style="4" customWidth="1"/>
    <col min="3588" max="3588" width="5.875" style="4" customWidth="1"/>
    <col min="3589" max="3589" width="4.125" style="4" customWidth="1"/>
    <col min="3590" max="3590" width="9.75" style="4" customWidth="1"/>
    <col min="3591" max="3602" width="8.25" style="4" customWidth="1"/>
    <col min="3603" max="3603" width="21.75" style="4" customWidth="1"/>
    <col min="3604" max="3604" width="2.25" style="4" customWidth="1"/>
    <col min="3605" max="3605" width="4.625" style="4" customWidth="1"/>
    <col min="3606" max="3842" width="9" style="4"/>
    <col min="3843" max="3843" width="1.75" style="4" customWidth="1"/>
    <col min="3844" max="3844" width="5.875" style="4" customWidth="1"/>
    <col min="3845" max="3845" width="4.125" style="4" customWidth="1"/>
    <col min="3846" max="3846" width="9.75" style="4" customWidth="1"/>
    <col min="3847" max="3858" width="8.25" style="4" customWidth="1"/>
    <col min="3859" max="3859" width="21.75" style="4" customWidth="1"/>
    <col min="3860" max="3860" width="2.25" style="4" customWidth="1"/>
    <col min="3861" max="3861" width="4.625" style="4" customWidth="1"/>
    <col min="3862" max="4098" width="9" style="4"/>
    <col min="4099" max="4099" width="1.75" style="4" customWidth="1"/>
    <col min="4100" max="4100" width="5.875" style="4" customWidth="1"/>
    <col min="4101" max="4101" width="4.125" style="4" customWidth="1"/>
    <col min="4102" max="4102" width="9.75" style="4" customWidth="1"/>
    <col min="4103" max="4114" width="8.25" style="4" customWidth="1"/>
    <col min="4115" max="4115" width="21.75" style="4" customWidth="1"/>
    <col min="4116" max="4116" width="2.25" style="4" customWidth="1"/>
    <col min="4117" max="4117" width="4.625" style="4" customWidth="1"/>
    <col min="4118" max="4354" width="9" style="4"/>
    <col min="4355" max="4355" width="1.75" style="4" customWidth="1"/>
    <col min="4356" max="4356" width="5.875" style="4" customWidth="1"/>
    <col min="4357" max="4357" width="4.125" style="4" customWidth="1"/>
    <col min="4358" max="4358" width="9.75" style="4" customWidth="1"/>
    <col min="4359" max="4370" width="8.25" style="4" customWidth="1"/>
    <col min="4371" max="4371" width="21.75" style="4" customWidth="1"/>
    <col min="4372" max="4372" width="2.25" style="4" customWidth="1"/>
    <col min="4373" max="4373" width="4.625" style="4" customWidth="1"/>
    <col min="4374" max="4610" width="9" style="4"/>
    <col min="4611" max="4611" width="1.75" style="4" customWidth="1"/>
    <col min="4612" max="4612" width="5.875" style="4" customWidth="1"/>
    <col min="4613" max="4613" width="4.125" style="4" customWidth="1"/>
    <col min="4614" max="4614" width="9.75" style="4" customWidth="1"/>
    <col min="4615" max="4626" width="8.25" style="4" customWidth="1"/>
    <col min="4627" max="4627" width="21.75" style="4" customWidth="1"/>
    <col min="4628" max="4628" width="2.25" style="4" customWidth="1"/>
    <col min="4629" max="4629" width="4.625" style="4" customWidth="1"/>
    <col min="4630" max="4866" width="9" style="4"/>
    <col min="4867" max="4867" width="1.75" style="4" customWidth="1"/>
    <col min="4868" max="4868" width="5.875" style="4" customWidth="1"/>
    <col min="4869" max="4869" width="4.125" style="4" customWidth="1"/>
    <col min="4870" max="4870" width="9.75" style="4" customWidth="1"/>
    <col min="4871" max="4882" width="8.25" style="4" customWidth="1"/>
    <col min="4883" max="4883" width="21.75" style="4" customWidth="1"/>
    <col min="4884" max="4884" width="2.25" style="4" customWidth="1"/>
    <col min="4885" max="4885" width="4.625" style="4" customWidth="1"/>
    <col min="4886" max="5122" width="9" style="4"/>
    <col min="5123" max="5123" width="1.75" style="4" customWidth="1"/>
    <col min="5124" max="5124" width="5.875" style="4" customWidth="1"/>
    <col min="5125" max="5125" width="4.125" style="4" customWidth="1"/>
    <col min="5126" max="5126" width="9.75" style="4" customWidth="1"/>
    <col min="5127" max="5138" width="8.25" style="4" customWidth="1"/>
    <col min="5139" max="5139" width="21.75" style="4" customWidth="1"/>
    <col min="5140" max="5140" width="2.25" style="4" customWidth="1"/>
    <col min="5141" max="5141" width="4.625" style="4" customWidth="1"/>
    <col min="5142" max="5378" width="9" style="4"/>
    <col min="5379" max="5379" width="1.75" style="4" customWidth="1"/>
    <col min="5380" max="5380" width="5.875" style="4" customWidth="1"/>
    <col min="5381" max="5381" width="4.125" style="4" customWidth="1"/>
    <col min="5382" max="5382" width="9.75" style="4" customWidth="1"/>
    <col min="5383" max="5394" width="8.25" style="4" customWidth="1"/>
    <col min="5395" max="5395" width="21.75" style="4" customWidth="1"/>
    <col min="5396" max="5396" width="2.25" style="4" customWidth="1"/>
    <col min="5397" max="5397" width="4.625" style="4" customWidth="1"/>
    <col min="5398" max="5634" width="9" style="4"/>
    <col min="5635" max="5635" width="1.75" style="4" customWidth="1"/>
    <col min="5636" max="5636" width="5.875" style="4" customWidth="1"/>
    <col min="5637" max="5637" width="4.125" style="4" customWidth="1"/>
    <col min="5638" max="5638" width="9.75" style="4" customWidth="1"/>
    <col min="5639" max="5650" width="8.25" style="4" customWidth="1"/>
    <col min="5651" max="5651" width="21.75" style="4" customWidth="1"/>
    <col min="5652" max="5652" width="2.25" style="4" customWidth="1"/>
    <col min="5653" max="5653" width="4.625" style="4" customWidth="1"/>
    <col min="5654" max="5890" width="9" style="4"/>
    <col min="5891" max="5891" width="1.75" style="4" customWidth="1"/>
    <col min="5892" max="5892" width="5.875" style="4" customWidth="1"/>
    <col min="5893" max="5893" width="4.125" style="4" customWidth="1"/>
    <col min="5894" max="5894" width="9.75" style="4" customWidth="1"/>
    <col min="5895" max="5906" width="8.25" style="4" customWidth="1"/>
    <col min="5907" max="5907" width="21.75" style="4" customWidth="1"/>
    <col min="5908" max="5908" width="2.25" style="4" customWidth="1"/>
    <col min="5909" max="5909" width="4.625" style="4" customWidth="1"/>
    <col min="5910" max="6146" width="9" style="4"/>
    <col min="6147" max="6147" width="1.75" style="4" customWidth="1"/>
    <col min="6148" max="6148" width="5.875" style="4" customWidth="1"/>
    <col min="6149" max="6149" width="4.125" style="4" customWidth="1"/>
    <col min="6150" max="6150" width="9.75" style="4" customWidth="1"/>
    <col min="6151" max="6162" width="8.25" style="4" customWidth="1"/>
    <col min="6163" max="6163" width="21.75" style="4" customWidth="1"/>
    <col min="6164" max="6164" width="2.25" style="4" customWidth="1"/>
    <col min="6165" max="6165" width="4.625" style="4" customWidth="1"/>
    <col min="6166" max="6402" width="9" style="4"/>
    <col min="6403" max="6403" width="1.75" style="4" customWidth="1"/>
    <col min="6404" max="6404" width="5.875" style="4" customWidth="1"/>
    <col min="6405" max="6405" width="4.125" style="4" customWidth="1"/>
    <col min="6406" max="6406" width="9.75" style="4" customWidth="1"/>
    <col min="6407" max="6418" width="8.25" style="4" customWidth="1"/>
    <col min="6419" max="6419" width="21.75" style="4" customWidth="1"/>
    <col min="6420" max="6420" width="2.25" style="4" customWidth="1"/>
    <col min="6421" max="6421" width="4.625" style="4" customWidth="1"/>
    <col min="6422" max="6658" width="9" style="4"/>
    <col min="6659" max="6659" width="1.75" style="4" customWidth="1"/>
    <col min="6660" max="6660" width="5.875" style="4" customWidth="1"/>
    <col min="6661" max="6661" width="4.125" style="4" customWidth="1"/>
    <col min="6662" max="6662" width="9.75" style="4" customWidth="1"/>
    <col min="6663" max="6674" width="8.25" style="4" customWidth="1"/>
    <col min="6675" max="6675" width="21.75" style="4" customWidth="1"/>
    <col min="6676" max="6676" width="2.25" style="4" customWidth="1"/>
    <col min="6677" max="6677" width="4.625" style="4" customWidth="1"/>
    <col min="6678" max="6914" width="9" style="4"/>
    <col min="6915" max="6915" width="1.75" style="4" customWidth="1"/>
    <col min="6916" max="6916" width="5.875" style="4" customWidth="1"/>
    <col min="6917" max="6917" width="4.125" style="4" customWidth="1"/>
    <col min="6918" max="6918" width="9.75" style="4" customWidth="1"/>
    <col min="6919" max="6930" width="8.25" style="4" customWidth="1"/>
    <col min="6931" max="6931" width="21.75" style="4" customWidth="1"/>
    <col min="6932" max="6932" width="2.25" style="4" customWidth="1"/>
    <col min="6933" max="6933" width="4.625" style="4" customWidth="1"/>
    <col min="6934" max="7170" width="9" style="4"/>
    <col min="7171" max="7171" width="1.75" style="4" customWidth="1"/>
    <col min="7172" max="7172" width="5.875" style="4" customWidth="1"/>
    <col min="7173" max="7173" width="4.125" style="4" customWidth="1"/>
    <col min="7174" max="7174" width="9.75" style="4" customWidth="1"/>
    <col min="7175" max="7186" width="8.25" style="4" customWidth="1"/>
    <col min="7187" max="7187" width="21.75" style="4" customWidth="1"/>
    <col min="7188" max="7188" width="2.25" style="4" customWidth="1"/>
    <col min="7189" max="7189" width="4.625" style="4" customWidth="1"/>
    <col min="7190" max="7426" width="9" style="4"/>
    <col min="7427" max="7427" width="1.75" style="4" customWidth="1"/>
    <col min="7428" max="7428" width="5.875" style="4" customWidth="1"/>
    <col min="7429" max="7429" width="4.125" style="4" customWidth="1"/>
    <col min="7430" max="7430" width="9.75" style="4" customWidth="1"/>
    <col min="7431" max="7442" width="8.25" style="4" customWidth="1"/>
    <col min="7443" max="7443" width="21.75" style="4" customWidth="1"/>
    <col min="7444" max="7444" width="2.25" style="4" customWidth="1"/>
    <col min="7445" max="7445" width="4.625" style="4" customWidth="1"/>
    <col min="7446" max="7682" width="9" style="4"/>
    <col min="7683" max="7683" width="1.75" style="4" customWidth="1"/>
    <col min="7684" max="7684" width="5.875" style="4" customWidth="1"/>
    <col min="7685" max="7685" width="4.125" style="4" customWidth="1"/>
    <col min="7686" max="7686" width="9.75" style="4" customWidth="1"/>
    <col min="7687" max="7698" width="8.25" style="4" customWidth="1"/>
    <col min="7699" max="7699" width="21.75" style="4" customWidth="1"/>
    <col min="7700" max="7700" width="2.25" style="4" customWidth="1"/>
    <col min="7701" max="7701" width="4.625" style="4" customWidth="1"/>
    <col min="7702" max="7938" width="9" style="4"/>
    <col min="7939" max="7939" width="1.75" style="4" customWidth="1"/>
    <col min="7940" max="7940" width="5.875" style="4" customWidth="1"/>
    <col min="7941" max="7941" width="4.125" style="4" customWidth="1"/>
    <col min="7942" max="7942" width="9.75" style="4" customWidth="1"/>
    <col min="7943" max="7954" width="8.25" style="4" customWidth="1"/>
    <col min="7955" max="7955" width="21.75" style="4" customWidth="1"/>
    <col min="7956" max="7956" width="2.25" style="4" customWidth="1"/>
    <col min="7957" max="7957" width="4.625" style="4" customWidth="1"/>
    <col min="7958" max="8194" width="9" style="4"/>
    <col min="8195" max="8195" width="1.75" style="4" customWidth="1"/>
    <col min="8196" max="8196" width="5.875" style="4" customWidth="1"/>
    <col min="8197" max="8197" width="4.125" style="4" customWidth="1"/>
    <col min="8198" max="8198" width="9.75" style="4" customWidth="1"/>
    <col min="8199" max="8210" width="8.25" style="4" customWidth="1"/>
    <col min="8211" max="8211" width="21.75" style="4" customWidth="1"/>
    <col min="8212" max="8212" width="2.25" style="4" customWidth="1"/>
    <col min="8213" max="8213" width="4.625" style="4" customWidth="1"/>
    <col min="8214" max="8450" width="9" style="4"/>
    <col min="8451" max="8451" width="1.75" style="4" customWidth="1"/>
    <col min="8452" max="8452" width="5.875" style="4" customWidth="1"/>
    <col min="8453" max="8453" width="4.125" style="4" customWidth="1"/>
    <col min="8454" max="8454" width="9.75" style="4" customWidth="1"/>
    <col min="8455" max="8466" width="8.25" style="4" customWidth="1"/>
    <col min="8467" max="8467" width="21.75" style="4" customWidth="1"/>
    <col min="8468" max="8468" width="2.25" style="4" customWidth="1"/>
    <col min="8469" max="8469" width="4.625" style="4" customWidth="1"/>
    <col min="8470" max="8706" width="9" style="4"/>
    <col min="8707" max="8707" width="1.75" style="4" customWidth="1"/>
    <col min="8708" max="8708" width="5.875" style="4" customWidth="1"/>
    <col min="8709" max="8709" width="4.125" style="4" customWidth="1"/>
    <col min="8710" max="8710" width="9.75" style="4" customWidth="1"/>
    <col min="8711" max="8722" width="8.25" style="4" customWidth="1"/>
    <col min="8723" max="8723" width="21.75" style="4" customWidth="1"/>
    <col min="8724" max="8724" width="2.25" style="4" customWidth="1"/>
    <col min="8725" max="8725" width="4.625" style="4" customWidth="1"/>
    <col min="8726" max="8962" width="9" style="4"/>
    <col min="8963" max="8963" width="1.75" style="4" customWidth="1"/>
    <col min="8964" max="8964" width="5.875" style="4" customWidth="1"/>
    <col min="8965" max="8965" width="4.125" style="4" customWidth="1"/>
    <col min="8966" max="8966" width="9.75" style="4" customWidth="1"/>
    <col min="8967" max="8978" width="8.25" style="4" customWidth="1"/>
    <col min="8979" max="8979" width="21.75" style="4" customWidth="1"/>
    <col min="8980" max="8980" width="2.25" style="4" customWidth="1"/>
    <col min="8981" max="8981" width="4.625" style="4" customWidth="1"/>
    <col min="8982" max="9218" width="9" style="4"/>
    <col min="9219" max="9219" width="1.75" style="4" customWidth="1"/>
    <col min="9220" max="9220" width="5.875" style="4" customWidth="1"/>
    <col min="9221" max="9221" width="4.125" style="4" customWidth="1"/>
    <col min="9222" max="9222" width="9.75" style="4" customWidth="1"/>
    <col min="9223" max="9234" width="8.25" style="4" customWidth="1"/>
    <col min="9235" max="9235" width="21.75" style="4" customWidth="1"/>
    <col min="9236" max="9236" width="2.25" style="4" customWidth="1"/>
    <col min="9237" max="9237" width="4.625" style="4" customWidth="1"/>
    <col min="9238" max="9474" width="9" style="4"/>
    <col min="9475" max="9475" width="1.75" style="4" customWidth="1"/>
    <col min="9476" max="9476" width="5.875" style="4" customWidth="1"/>
    <col min="9477" max="9477" width="4.125" style="4" customWidth="1"/>
    <col min="9478" max="9478" width="9.75" style="4" customWidth="1"/>
    <col min="9479" max="9490" width="8.25" style="4" customWidth="1"/>
    <col min="9491" max="9491" width="21.75" style="4" customWidth="1"/>
    <col min="9492" max="9492" width="2.25" style="4" customWidth="1"/>
    <col min="9493" max="9493" width="4.625" style="4" customWidth="1"/>
    <col min="9494" max="9730" width="9" style="4"/>
    <col min="9731" max="9731" width="1.75" style="4" customWidth="1"/>
    <col min="9732" max="9732" width="5.875" style="4" customWidth="1"/>
    <col min="9733" max="9733" width="4.125" style="4" customWidth="1"/>
    <col min="9734" max="9734" width="9.75" style="4" customWidth="1"/>
    <col min="9735" max="9746" width="8.25" style="4" customWidth="1"/>
    <col min="9747" max="9747" width="21.75" style="4" customWidth="1"/>
    <col min="9748" max="9748" width="2.25" style="4" customWidth="1"/>
    <col min="9749" max="9749" width="4.625" style="4" customWidth="1"/>
    <col min="9750" max="9986" width="9" style="4"/>
    <col min="9987" max="9987" width="1.75" style="4" customWidth="1"/>
    <col min="9988" max="9988" width="5.875" style="4" customWidth="1"/>
    <col min="9989" max="9989" width="4.125" style="4" customWidth="1"/>
    <col min="9990" max="9990" width="9.75" style="4" customWidth="1"/>
    <col min="9991" max="10002" width="8.25" style="4" customWidth="1"/>
    <col min="10003" max="10003" width="21.75" style="4" customWidth="1"/>
    <col min="10004" max="10004" width="2.25" style="4" customWidth="1"/>
    <col min="10005" max="10005" width="4.625" style="4" customWidth="1"/>
    <col min="10006" max="10242" width="9" style="4"/>
    <col min="10243" max="10243" width="1.75" style="4" customWidth="1"/>
    <col min="10244" max="10244" width="5.875" style="4" customWidth="1"/>
    <col min="10245" max="10245" width="4.125" style="4" customWidth="1"/>
    <col min="10246" max="10246" width="9.75" style="4" customWidth="1"/>
    <col min="10247" max="10258" width="8.25" style="4" customWidth="1"/>
    <col min="10259" max="10259" width="21.75" style="4" customWidth="1"/>
    <col min="10260" max="10260" width="2.25" style="4" customWidth="1"/>
    <col min="10261" max="10261" width="4.625" style="4" customWidth="1"/>
    <col min="10262" max="10498" width="9" style="4"/>
    <col min="10499" max="10499" width="1.75" style="4" customWidth="1"/>
    <col min="10500" max="10500" width="5.875" style="4" customWidth="1"/>
    <col min="10501" max="10501" width="4.125" style="4" customWidth="1"/>
    <col min="10502" max="10502" width="9.75" style="4" customWidth="1"/>
    <col min="10503" max="10514" width="8.25" style="4" customWidth="1"/>
    <col min="10515" max="10515" width="21.75" style="4" customWidth="1"/>
    <col min="10516" max="10516" width="2.25" style="4" customWidth="1"/>
    <col min="10517" max="10517" width="4.625" style="4" customWidth="1"/>
    <col min="10518" max="10754" width="9" style="4"/>
    <col min="10755" max="10755" width="1.75" style="4" customWidth="1"/>
    <col min="10756" max="10756" width="5.875" style="4" customWidth="1"/>
    <col min="10757" max="10757" width="4.125" style="4" customWidth="1"/>
    <col min="10758" max="10758" width="9.75" style="4" customWidth="1"/>
    <col min="10759" max="10770" width="8.25" style="4" customWidth="1"/>
    <col min="10771" max="10771" width="21.75" style="4" customWidth="1"/>
    <col min="10772" max="10772" width="2.25" style="4" customWidth="1"/>
    <col min="10773" max="10773" width="4.625" style="4" customWidth="1"/>
    <col min="10774" max="11010" width="9" style="4"/>
    <col min="11011" max="11011" width="1.75" style="4" customWidth="1"/>
    <col min="11012" max="11012" width="5.875" style="4" customWidth="1"/>
    <col min="11013" max="11013" width="4.125" style="4" customWidth="1"/>
    <col min="11014" max="11014" width="9.75" style="4" customWidth="1"/>
    <col min="11015" max="11026" width="8.25" style="4" customWidth="1"/>
    <col min="11027" max="11027" width="21.75" style="4" customWidth="1"/>
    <col min="11028" max="11028" width="2.25" style="4" customWidth="1"/>
    <col min="11029" max="11029" width="4.625" style="4" customWidth="1"/>
    <col min="11030" max="11266" width="9" style="4"/>
    <col min="11267" max="11267" width="1.75" style="4" customWidth="1"/>
    <col min="11268" max="11268" width="5.875" style="4" customWidth="1"/>
    <col min="11269" max="11269" width="4.125" style="4" customWidth="1"/>
    <col min="11270" max="11270" width="9.75" style="4" customWidth="1"/>
    <col min="11271" max="11282" width="8.25" style="4" customWidth="1"/>
    <col min="11283" max="11283" width="21.75" style="4" customWidth="1"/>
    <col min="11284" max="11284" width="2.25" style="4" customWidth="1"/>
    <col min="11285" max="11285" width="4.625" style="4" customWidth="1"/>
    <col min="11286" max="11522" width="9" style="4"/>
    <col min="11523" max="11523" width="1.75" style="4" customWidth="1"/>
    <col min="11524" max="11524" width="5.875" style="4" customWidth="1"/>
    <col min="11525" max="11525" width="4.125" style="4" customWidth="1"/>
    <col min="11526" max="11526" width="9.75" style="4" customWidth="1"/>
    <col min="11527" max="11538" width="8.25" style="4" customWidth="1"/>
    <col min="11539" max="11539" width="21.75" style="4" customWidth="1"/>
    <col min="11540" max="11540" width="2.25" style="4" customWidth="1"/>
    <col min="11541" max="11541" width="4.625" style="4" customWidth="1"/>
    <col min="11542" max="11778" width="9" style="4"/>
    <col min="11779" max="11779" width="1.75" style="4" customWidth="1"/>
    <col min="11780" max="11780" width="5.875" style="4" customWidth="1"/>
    <col min="11781" max="11781" width="4.125" style="4" customWidth="1"/>
    <col min="11782" max="11782" width="9.75" style="4" customWidth="1"/>
    <col min="11783" max="11794" width="8.25" style="4" customWidth="1"/>
    <col min="11795" max="11795" width="21.75" style="4" customWidth="1"/>
    <col min="11796" max="11796" width="2.25" style="4" customWidth="1"/>
    <col min="11797" max="11797" width="4.625" style="4" customWidth="1"/>
    <col min="11798" max="12034" width="9" style="4"/>
    <col min="12035" max="12035" width="1.75" style="4" customWidth="1"/>
    <col min="12036" max="12036" width="5.875" style="4" customWidth="1"/>
    <col min="12037" max="12037" width="4.125" style="4" customWidth="1"/>
    <col min="12038" max="12038" width="9.75" style="4" customWidth="1"/>
    <col min="12039" max="12050" width="8.25" style="4" customWidth="1"/>
    <col min="12051" max="12051" width="21.75" style="4" customWidth="1"/>
    <col min="12052" max="12052" width="2.25" style="4" customWidth="1"/>
    <col min="12053" max="12053" width="4.625" style="4" customWidth="1"/>
    <col min="12054" max="12290" width="9" style="4"/>
    <col min="12291" max="12291" width="1.75" style="4" customWidth="1"/>
    <col min="12292" max="12292" width="5.875" style="4" customWidth="1"/>
    <col min="12293" max="12293" width="4.125" style="4" customWidth="1"/>
    <col min="12294" max="12294" width="9.75" style="4" customWidth="1"/>
    <col min="12295" max="12306" width="8.25" style="4" customWidth="1"/>
    <col min="12307" max="12307" width="21.75" style="4" customWidth="1"/>
    <col min="12308" max="12308" width="2.25" style="4" customWidth="1"/>
    <col min="12309" max="12309" width="4.625" style="4" customWidth="1"/>
    <col min="12310" max="12546" width="9" style="4"/>
    <col min="12547" max="12547" width="1.75" style="4" customWidth="1"/>
    <col min="12548" max="12548" width="5.875" style="4" customWidth="1"/>
    <col min="12549" max="12549" width="4.125" style="4" customWidth="1"/>
    <col min="12550" max="12550" width="9.75" style="4" customWidth="1"/>
    <col min="12551" max="12562" width="8.25" style="4" customWidth="1"/>
    <col min="12563" max="12563" width="21.75" style="4" customWidth="1"/>
    <col min="12564" max="12564" width="2.25" style="4" customWidth="1"/>
    <col min="12565" max="12565" width="4.625" style="4" customWidth="1"/>
    <col min="12566" max="12802" width="9" style="4"/>
    <col min="12803" max="12803" width="1.75" style="4" customWidth="1"/>
    <col min="12804" max="12804" width="5.875" style="4" customWidth="1"/>
    <col min="12805" max="12805" width="4.125" style="4" customWidth="1"/>
    <col min="12806" max="12806" width="9.75" style="4" customWidth="1"/>
    <col min="12807" max="12818" width="8.25" style="4" customWidth="1"/>
    <col min="12819" max="12819" width="21.75" style="4" customWidth="1"/>
    <col min="12820" max="12820" width="2.25" style="4" customWidth="1"/>
    <col min="12821" max="12821" width="4.625" style="4" customWidth="1"/>
    <col min="12822" max="13058" width="9" style="4"/>
    <col min="13059" max="13059" width="1.75" style="4" customWidth="1"/>
    <col min="13060" max="13060" width="5.875" style="4" customWidth="1"/>
    <col min="13061" max="13061" width="4.125" style="4" customWidth="1"/>
    <col min="13062" max="13062" width="9.75" style="4" customWidth="1"/>
    <col min="13063" max="13074" width="8.25" style="4" customWidth="1"/>
    <col min="13075" max="13075" width="21.75" style="4" customWidth="1"/>
    <col min="13076" max="13076" width="2.25" style="4" customWidth="1"/>
    <col min="13077" max="13077" width="4.625" style="4" customWidth="1"/>
    <col min="13078" max="13314" width="9" style="4"/>
    <col min="13315" max="13315" width="1.75" style="4" customWidth="1"/>
    <col min="13316" max="13316" width="5.875" style="4" customWidth="1"/>
    <col min="13317" max="13317" width="4.125" style="4" customWidth="1"/>
    <col min="13318" max="13318" width="9.75" style="4" customWidth="1"/>
    <col min="13319" max="13330" width="8.25" style="4" customWidth="1"/>
    <col min="13331" max="13331" width="21.75" style="4" customWidth="1"/>
    <col min="13332" max="13332" width="2.25" style="4" customWidth="1"/>
    <col min="13333" max="13333" width="4.625" style="4" customWidth="1"/>
    <col min="13334" max="13570" width="9" style="4"/>
    <col min="13571" max="13571" width="1.75" style="4" customWidth="1"/>
    <col min="13572" max="13572" width="5.875" style="4" customWidth="1"/>
    <col min="13573" max="13573" width="4.125" style="4" customWidth="1"/>
    <col min="13574" max="13574" width="9.75" style="4" customWidth="1"/>
    <col min="13575" max="13586" width="8.25" style="4" customWidth="1"/>
    <col min="13587" max="13587" width="21.75" style="4" customWidth="1"/>
    <col min="13588" max="13588" width="2.25" style="4" customWidth="1"/>
    <col min="13589" max="13589" width="4.625" style="4" customWidth="1"/>
    <col min="13590" max="13826" width="9" style="4"/>
    <col min="13827" max="13827" width="1.75" style="4" customWidth="1"/>
    <col min="13828" max="13828" width="5.875" style="4" customWidth="1"/>
    <col min="13829" max="13829" width="4.125" style="4" customWidth="1"/>
    <col min="13830" max="13830" width="9.75" style="4" customWidth="1"/>
    <col min="13831" max="13842" width="8.25" style="4" customWidth="1"/>
    <col min="13843" max="13843" width="21.75" style="4" customWidth="1"/>
    <col min="13844" max="13844" width="2.25" style="4" customWidth="1"/>
    <col min="13845" max="13845" width="4.625" style="4" customWidth="1"/>
    <col min="13846" max="14082" width="9" style="4"/>
    <col min="14083" max="14083" width="1.75" style="4" customWidth="1"/>
    <col min="14084" max="14084" width="5.875" style="4" customWidth="1"/>
    <col min="14085" max="14085" width="4.125" style="4" customWidth="1"/>
    <col min="14086" max="14086" width="9.75" style="4" customWidth="1"/>
    <col min="14087" max="14098" width="8.25" style="4" customWidth="1"/>
    <col min="14099" max="14099" width="21.75" style="4" customWidth="1"/>
    <col min="14100" max="14100" width="2.25" style="4" customWidth="1"/>
    <col min="14101" max="14101" width="4.625" style="4" customWidth="1"/>
    <col min="14102" max="14338" width="9" style="4"/>
    <col min="14339" max="14339" width="1.75" style="4" customWidth="1"/>
    <col min="14340" max="14340" width="5.875" style="4" customWidth="1"/>
    <col min="14341" max="14341" width="4.125" style="4" customWidth="1"/>
    <col min="14342" max="14342" width="9.75" style="4" customWidth="1"/>
    <col min="14343" max="14354" width="8.25" style="4" customWidth="1"/>
    <col min="14355" max="14355" width="21.75" style="4" customWidth="1"/>
    <col min="14356" max="14356" width="2.25" style="4" customWidth="1"/>
    <col min="14357" max="14357" width="4.625" style="4" customWidth="1"/>
    <col min="14358" max="14594" width="9" style="4"/>
    <col min="14595" max="14595" width="1.75" style="4" customWidth="1"/>
    <col min="14596" max="14596" width="5.875" style="4" customWidth="1"/>
    <col min="14597" max="14597" width="4.125" style="4" customWidth="1"/>
    <col min="14598" max="14598" width="9.75" style="4" customWidth="1"/>
    <col min="14599" max="14610" width="8.25" style="4" customWidth="1"/>
    <col min="14611" max="14611" width="21.75" style="4" customWidth="1"/>
    <col min="14612" max="14612" width="2.25" style="4" customWidth="1"/>
    <col min="14613" max="14613" width="4.625" style="4" customWidth="1"/>
    <col min="14614" max="14850" width="9" style="4"/>
    <col min="14851" max="14851" width="1.75" style="4" customWidth="1"/>
    <col min="14852" max="14852" width="5.875" style="4" customWidth="1"/>
    <col min="14853" max="14853" width="4.125" style="4" customWidth="1"/>
    <col min="14854" max="14854" width="9.75" style="4" customWidth="1"/>
    <col min="14855" max="14866" width="8.25" style="4" customWidth="1"/>
    <col min="14867" max="14867" width="21.75" style="4" customWidth="1"/>
    <col min="14868" max="14868" width="2.25" style="4" customWidth="1"/>
    <col min="14869" max="14869" width="4.625" style="4" customWidth="1"/>
    <col min="14870" max="15106" width="9" style="4"/>
    <col min="15107" max="15107" width="1.75" style="4" customWidth="1"/>
    <col min="15108" max="15108" width="5.875" style="4" customWidth="1"/>
    <col min="15109" max="15109" width="4.125" style="4" customWidth="1"/>
    <col min="15110" max="15110" width="9.75" style="4" customWidth="1"/>
    <col min="15111" max="15122" width="8.25" style="4" customWidth="1"/>
    <col min="15123" max="15123" width="21.75" style="4" customWidth="1"/>
    <col min="15124" max="15124" width="2.25" style="4" customWidth="1"/>
    <col min="15125" max="15125" width="4.625" style="4" customWidth="1"/>
    <col min="15126" max="15362" width="9" style="4"/>
    <col min="15363" max="15363" width="1.75" style="4" customWidth="1"/>
    <col min="15364" max="15364" width="5.875" style="4" customWidth="1"/>
    <col min="15365" max="15365" width="4.125" style="4" customWidth="1"/>
    <col min="15366" max="15366" width="9.75" style="4" customWidth="1"/>
    <col min="15367" max="15378" width="8.25" style="4" customWidth="1"/>
    <col min="15379" max="15379" width="21.75" style="4" customWidth="1"/>
    <col min="15380" max="15380" width="2.25" style="4" customWidth="1"/>
    <col min="15381" max="15381" width="4.625" style="4" customWidth="1"/>
    <col min="15382" max="15618" width="9" style="4"/>
    <col min="15619" max="15619" width="1.75" style="4" customWidth="1"/>
    <col min="15620" max="15620" width="5.875" style="4" customWidth="1"/>
    <col min="15621" max="15621" width="4.125" style="4" customWidth="1"/>
    <col min="15622" max="15622" width="9.75" style="4" customWidth="1"/>
    <col min="15623" max="15634" width="8.25" style="4" customWidth="1"/>
    <col min="15635" max="15635" width="21.75" style="4" customWidth="1"/>
    <col min="15636" max="15636" width="2.25" style="4" customWidth="1"/>
    <col min="15637" max="15637" width="4.625" style="4" customWidth="1"/>
    <col min="15638" max="15874" width="9" style="4"/>
    <col min="15875" max="15875" width="1.75" style="4" customWidth="1"/>
    <col min="15876" max="15876" width="5.875" style="4" customWidth="1"/>
    <col min="15877" max="15877" width="4.125" style="4" customWidth="1"/>
    <col min="15878" max="15878" width="9.75" style="4" customWidth="1"/>
    <col min="15879" max="15890" width="8.25" style="4" customWidth="1"/>
    <col min="15891" max="15891" width="21.75" style="4" customWidth="1"/>
    <col min="15892" max="15892" width="2.25" style="4" customWidth="1"/>
    <col min="15893" max="15893" width="4.625" style="4" customWidth="1"/>
    <col min="15894" max="16130" width="9" style="4"/>
    <col min="16131" max="16131" width="1.75" style="4" customWidth="1"/>
    <col min="16132" max="16132" width="5.875" style="4" customWidth="1"/>
    <col min="16133" max="16133" width="4.125" style="4" customWidth="1"/>
    <col min="16134" max="16134" width="9.75" style="4" customWidth="1"/>
    <col min="16135" max="16146" width="8.25" style="4" customWidth="1"/>
    <col min="16147" max="16147" width="21.75" style="4" customWidth="1"/>
    <col min="16148" max="16148" width="2.25" style="4" customWidth="1"/>
    <col min="16149" max="16149" width="4.625" style="4" customWidth="1"/>
    <col min="16150" max="16384" width="9" style="4"/>
  </cols>
  <sheetData>
    <row r="1" spans="1:20" s="1" customFormat="1" ht="21.75" customHeight="1" x14ac:dyDescent="0.6">
      <c r="B1" s="1" t="s">
        <v>0</v>
      </c>
      <c r="C1" s="2">
        <v>3.6</v>
      </c>
      <c r="D1" s="1" t="s">
        <v>1</v>
      </c>
    </row>
    <row r="2" spans="1:20" s="3" customFormat="1" ht="21.75" customHeight="1" x14ac:dyDescent="0.6">
      <c r="B2" s="1" t="s">
        <v>2</v>
      </c>
      <c r="C2" s="2">
        <v>3.6</v>
      </c>
      <c r="D2" s="1" t="s">
        <v>3</v>
      </c>
      <c r="E2" s="1"/>
      <c r="F2" s="1"/>
    </row>
    <row r="3" spans="1:20" ht="6" customHeight="1" x14ac:dyDescent="0.6"/>
    <row r="4" spans="1:20" s="14" customFormat="1" ht="21.75" customHeight="1" x14ac:dyDescent="0.6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13" t="s">
        <v>6</v>
      </c>
    </row>
    <row r="5" spans="1:20" s="14" customFormat="1" ht="21.75" customHeight="1" x14ac:dyDescent="0.6">
      <c r="A5" s="15"/>
      <c r="B5" s="15"/>
      <c r="C5" s="15"/>
      <c r="D5" s="16"/>
      <c r="E5" s="17" t="s">
        <v>7</v>
      </c>
      <c r="F5" s="18"/>
      <c r="G5" s="19"/>
      <c r="H5" s="20" t="s">
        <v>8</v>
      </c>
      <c r="I5" s="21"/>
      <c r="J5" s="22"/>
      <c r="K5" s="20" t="s">
        <v>9</v>
      </c>
      <c r="L5" s="21"/>
      <c r="M5" s="22"/>
      <c r="N5" s="20" t="s">
        <v>10</v>
      </c>
      <c r="O5" s="21"/>
      <c r="P5" s="22"/>
      <c r="Q5" s="20" t="s">
        <v>11</v>
      </c>
      <c r="R5" s="21"/>
      <c r="S5" s="22"/>
      <c r="T5" s="23"/>
    </row>
    <row r="6" spans="1:20" s="14" customFormat="1" ht="21.75" customHeight="1" x14ac:dyDescent="0.6">
      <c r="A6" s="15"/>
      <c r="B6" s="15"/>
      <c r="C6" s="15"/>
      <c r="D6" s="16"/>
      <c r="E6" s="24" t="s">
        <v>12</v>
      </c>
      <c r="F6" s="25"/>
      <c r="G6" s="26"/>
      <c r="H6" s="24" t="s">
        <v>13</v>
      </c>
      <c r="I6" s="25"/>
      <c r="J6" s="26"/>
      <c r="K6" s="24" t="s">
        <v>14</v>
      </c>
      <c r="L6" s="25"/>
      <c r="M6" s="26"/>
      <c r="N6" s="24" t="s">
        <v>15</v>
      </c>
      <c r="O6" s="25"/>
      <c r="P6" s="26"/>
      <c r="Q6" s="24" t="s">
        <v>16</v>
      </c>
      <c r="R6" s="25"/>
      <c r="S6" s="26"/>
      <c r="T6" s="23"/>
    </row>
    <row r="7" spans="1:20" s="14" customFormat="1" ht="21.75" customHeight="1" x14ac:dyDescent="0.6">
      <c r="A7" s="15"/>
      <c r="B7" s="15"/>
      <c r="C7" s="15"/>
      <c r="D7" s="16"/>
      <c r="E7" s="27" t="s">
        <v>7</v>
      </c>
      <c r="F7" s="28" t="s">
        <v>17</v>
      </c>
      <c r="G7" s="28" t="s">
        <v>18</v>
      </c>
      <c r="H7" s="27" t="s">
        <v>7</v>
      </c>
      <c r="I7" s="28" t="s">
        <v>17</v>
      </c>
      <c r="J7" s="29" t="s">
        <v>18</v>
      </c>
      <c r="K7" s="27" t="s">
        <v>7</v>
      </c>
      <c r="L7" s="27" t="s">
        <v>17</v>
      </c>
      <c r="M7" s="29" t="s">
        <v>18</v>
      </c>
      <c r="N7" s="27" t="s">
        <v>7</v>
      </c>
      <c r="O7" s="27" t="s">
        <v>17</v>
      </c>
      <c r="P7" s="29" t="s">
        <v>18</v>
      </c>
      <c r="Q7" s="27" t="s">
        <v>7</v>
      </c>
      <c r="R7" s="27" t="s">
        <v>17</v>
      </c>
      <c r="S7" s="29" t="s">
        <v>18</v>
      </c>
      <c r="T7" s="23"/>
    </row>
    <row r="8" spans="1:20" s="14" customFormat="1" ht="21.75" customHeight="1" x14ac:dyDescent="0.6">
      <c r="A8" s="30"/>
      <c r="B8" s="30"/>
      <c r="C8" s="30"/>
      <c r="D8" s="31"/>
      <c r="E8" s="32" t="s">
        <v>12</v>
      </c>
      <c r="F8" s="33" t="s">
        <v>19</v>
      </c>
      <c r="G8" s="33" t="s">
        <v>20</v>
      </c>
      <c r="H8" s="32" t="s">
        <v>12</v>
      </c>
      <c r="I8" s="33" t="s">
        <v>19</v>
      </c>
      <c r="J8" s="33" t="s">
        <v>20</v>
      </c>
      <c r="K8" s="32" t="s">
        <v>12</v>
      </c>
      <c r="L8" s="32" t="s">
        <v>19</v>
      </c>
      <c r="M8" s="33" t="s">
        <v>20</v>
      </c>
      <c r="N8" s="32" t="s">
        <v>12</v>
      </c>
      <c r="O8" s="32" t="s">
        <v>19</v>
      </c>
      <c r="P8" s="33" t="s">
        <v>20</v>
      </c>
      <c r="Q8" s="32" t="s">
        <v>12</v>
      </c>
      <c r="R8" s="32" t="s">
        <v>19</v>
      </c>
      <c r="S8" s="33" t="s">
        <v>20</v>
      </c>
      <c r="T8" s="34"/>
    </row>
    <row r="9" spans="1:20" s="14" customFormat="1" ht="3" customHeight="1" x14ac:dyDescent="0.6">
      <c r="A9" s="35"/>
      <c r="B9" s="35"/>
      <c r="C9" s="35"/>
      <c r="D9" s="36"/>
      <c r="E9" s="37"/>
      <c r="F9" s="29"/>
      <c r="G9" s="29"/>
      <c r="H9" s="37"/>
      <c r="I9" s="29"/>
      <c r="J9" s="29"/>
      <c r="K9" s="37"/>
      <c r="L9" s="37"/>
      <c r="M9" s="29"/>
      <c r="N9" s="37"/>
      <c r="O9" s="37"/>
      <c r="P9" s="29"/>
      <c r="Q9" s="37"/>
      <c r="R9" s="37"/>
      <c r="S9" s="29"/>
    </row>
    <row r="10" spans="1:20" s="14" customFormat="1" ht="21.75" customHeight="1" x14ac:dyDescent="0.6">
      <c r="A10" s="38" t="s">
        <v>21</v>
      </c>
      <c r="B10" s="38"/>
      <c r="C10" s="38"/>
      <c r="D10" s="39"/>
      <c r="E10" s="40">
        <f>SUM(F10:G10)</f>
        <v>4527</v>
      </c>
      <c r="F10" s="40">
        <f>SUM(F11:F20)</f>
        <v>965</v>
      </c>
      <c r="G10" s="40">
        <f>SUM(G11:G20)</f>
        <v>3562</v>
      </c>
      <c r="H10" s="40">
        <f>SUM(I10:J10)</f>
        <v>632</v>
      </c>
      <c r="I10" s="40">
        <f>SUM(I11:I20)</f>
        <v>26</v>
      </c>
      <c r="J10" s="40">
        <f>SUM(J11:J20)</f>
        <v>606</v>
      </c>
      <c r="K10" s="40">
        <f>SUM(L10:M10)</f>
        <v>2244</v>
      </c>
      <c r="L10" s="40">
        <f>SUM(L11:L20)</f>
        <v>435</v>
      </c>
      <c r="M10" s="40">
        <f>SUM(M11:M20)</f>
        <v>1809</v>
      </c>
      <c r="N10" s="40">
        <f>SUM(O10:P10)</f>
        <v>1093</v>
      </c>
      <c r="O10" s="40">
        <f>SUM(O11:O20)</f>
        <v>331</v>
      </c>
      <c r="P10" s="40">
        <f>SUM(P11:P20)</f>
        <v>762</v>
      </c>
      <c r="Q10" s="40">
        <f>SUM(R10:S10)</f>
        <v>558</v>
      </c>
      <c r="R10" s="40">
        <f>SUM(R11:R20)</f>
        <v>173</v>
      </c>
      <c r="S10" s="40">
        <f>SUM(S11:S20)</f>
        <v>385</v>
      </c>
      <c r="T10" s="41" t="s">
        <v>12</v>
      </c>
    </row>
    <row r="11" spans="1:20" s="14" customFormat="1" ht="21.75" customHeight="1" x14ac:dyDescent="0.6">
      <c r="A11" s="42" t="s">
        <v>22</v>
      </c>
      <c r="D11" s="43"/>
      <c r="E11" s="44">
        <f>SUM(F11:G11)</f>
        <v>1556</v>
      </c>
      <c r="F11" s="44">
        <f>I11+L11+O11+R11</f>
        <v>317</v>
      </c>
      <c r="G11" s="44">
        <f>J11+M11+P11+S11</f>
        <v>1239</v>
      </c>
      <c r="H11" s="44">
        <f>SUM(I11:J11)</f>
        <v>209</v>
      </c>
      <c r="I11" s="44">
        <v>8</v>
      </c>
      <c r="J11" s="44">
        <v>201</v>
      </c>
      <c r="K11" s="44">
        <f>SUM(L11:M11)</f>
        <v>682</v>
      </c>
      <c r="L11" s="44">
        <v>121</v>
      </c>
      <c r="M11" s="44">
        <v>561</v>
      </c>
      <c r="N11" s="44">
        <f>SUM(O11:P11)</f>
        <v>408</v>
      </c>
      <c r="O11" s="44">
        <v>109</v>
      </c>
      <c r="P11" s="44">
        <v>299</v>
      </c>
      <c r="Q11" s="44">
        <f>SUM(R11:S11)</f>
        <v>257</v>
      </c>
      <c r="R11" s="44">
        <v>79</v>
      </c>
      <c r="S11" s="44">
        <v>178</v>
      </c>
      <c r="T11" s="42" t="s">
        <v>23</v>
      </c>
    </row>
    <row r="12" spans="1:20" s="14" customFormat="1" ht="21.75" customHeight="1" x14ac:dyDescent="0.6">
      <c r="A12" s="42" t="s">
        <v>24</v>
      </c>
      <c r="B12" s="41"/>
      <c r="D12" s="43"/>
      <c r="E12" s="44">
        <f t="shared" ref="E12:E20" si="0">SUM(F12:G12)</f>
        <v>402</v>
      </c>
      <c r="F12" s="44">
        <f t="shared" ref="F12:G20" si="1">I12+L12+O12+R12</f>
        <v>94</v>
      </c>
      <c r="G12" s="44">
        <f t="shared" si="1"/>
        <v>308</v>
      </c>
      <c r="H12" s="44">
        <f t="shared" ref="H12:H20" si="2">SUM(I12:J12)</f>
        <v>59</v>
      </c>
      <c r="I12" s="44">
        <v>2</v>
      </c>
      <c r="J12" s="44">
        <v>57</v>
      </c>
      <c r="K12" s="44">
        <f t="shared" ref="K12:K20" si="3">SUM(L12:M12)</f>
        <v>204</v>
      </c>
      <c r="L12" s="44">
        <v>46</v>
      </c>
      <c r="M12" s="44">
        <v>158</v>
      </c>
      <c r="N12" s="44">
        <f t="shared" ref="N12:N20" si="4">SUM(O12:P12)</f>
        <v>94</v>
      </c>
      <c r="O12" s="44">
        <v>34</v>
      </c>
      <c r="P12" s="44">
        <v>60</v>
      </c>
      <c r="Q12" s="44">
        <f t="shared" ref="Q12:Q20" si="5">SUM(R12:S12)</f>
        <v>45</v>
      </c>
      <c r="R12" s="44">
        <v>12</v>
      </c>
      <c r="S12" s="44">
        <v>33</v>
      </c>
      <c r="T12" s="42" t="s">
        <v>25</v>
      </c>
    </row>
    <row r="13" spans="1:20" s="14" customFormat="1" ht="21.75" customHeight="1" x14ac:dyDescent="0.6">
      <c r="A13" s="42" t="s">
        <v>26</v>
      </c>
      <c r="B13" s="41"/>
      <c r="D13" s="43"/>
      <c r="E13" s="44">
        <f t="shared" si="0"/>
        <v>578</v>
      </c>
      <c r="F13" s="44">
        <f t="shared" si="1"/>
        <v>119</v>
      </c>
      <c r="G13" s="44">
        <f t="shared" si="1"/>
        <v>459</v>
      </c>
      <c r="H13" s="44">
        <f t="shared" si="2"/>
        <v>100</v>
      </c>
      <c r="I13" s="44">
        <v>4</v>
      </c>
      <c r="J13" s="44">
        <v>96</v>
      </c>
      <c r="K13" s="44">
        <f t="shared" si="3"/>
        <v>267</v>
      </c>
      <c r="L13" s="44">
        <v>48</v>
      </c>
      <c r="M13" s="44">
        <v>219</v>
      </c>
      <c r="N13" s="44">
        <f t="shared" si="4"/>
        <v>158</v>
      </c>
      <c r="O13" s="44">
        <v>49</v>
      </c>
      <c r="P13" s="44">
        <v>109</v>
      </c>
      <c r="Q13" s="44">
        <f t="shared" si="5"/>
        <v>53</v>
      </c>
      <c r="R13" s="44">
        <v>18</v>
      </c>
      <c r="S13" s="44">
        <v>35</v>
      </c>
      <c r="T13" s="42" t="s">
        <v>27</v>
      </c>
    </row>
    <row r="14" spans="1:20" s="14" customFormat="1" ht="21.75" customHeight="1" x14ac:dyDescent="0.6">
      <c r="A14" s="42" t="s">
        <v>28</v>
      </c>
      <c r="B14" s="41"/>
      <c r="D14" s="43"/>
      <c r="E14" s="44">
        <f t="shared" si="0"/>
        <v>377</v>
      </c>
      <c r="F14" s="44">
        <f t="shared" si="1"/>
        <v>86</v>
      </c>
      <c r="G14" s="44">
        <f t="shared" si="1"/>
        <v>291</v>
      </c>
      <c r="H14" s="44">
        <f t="shared" si="2"/>
        <v>50</v>
      </c>
      <c r="I14" s="44">
        <v>3</v>
      </c>
      <c r="J14" s="44">
        <v>47</v>
      </c>
      <c r="K14" s="44">
        <f t="shared" si="3"/>
        <v>214</v>
      </c>
      <c r="L14" s="44">
        <v>41</v>
      </c>
      <c r="M14" s="44">
        <v>173</v>
      </c>
      <c r="N14" s="44">
        <f t="shared" si="4"/>
        <v>74</v>
      </c>
      <c r="O14" s="44">
        <v>26</v>
      </c>
      <c r="P14" s="44">
        <v>48</v>
      </c>
      <c r="Q14" s="44">
        <f t="shared" si="5"/>
        <v>39</v>
      </c>
      <c r="R14" s="44">
        <v>16</v>
      </c>
      <c r="S14" s="44">
        <v>23</v>
      </c>
      <c r="T14" s="42" t="s">
        <v>29</v>
      </c>
    </row>
    <row r="15" spans="1:20" s="14" customFormat="1" ht="21.75" customHeight="1" x14ac:dyDescent="0.6">
      <c r="A15" s="42" t="s">
        <v>30</v>
      </c>
      <c r="D15" s="43"/>
      <c r="E15" s="44">
        <f t="shared" si="0"/>
        <v>129</v>
      </c>
      <c r="F15" s="44">
        <f t="shared" si="1"/>
        <v>26</v>
      </c>
      <c r="G15" s="44">
        <f t="shared" si="1"/>
        <v>103</v>
      </c>
      <c r="H15" s="44">
        <f t="shared" si="2"/>
        <v>18</v>
      </c>
      <c r="I15" s="44">
        <v>1</v>
      </c>
      <c r="J15" s="44">
        <v>17</v>
      </c>
      <c r="K15" s="44">
        <f t="shared" si="3"/>
        <v>75</v>
      </c>
      <c r="L15" s="44">
        <v>14</v>
      </c>
      <c r="M15" s="44">
        <v>61</v>
      </c>
      <c r="N15" s="44">
        <f t="shared" si="4"/>
        <v>25</v>
      </c>
      <c r="O15" s="44">
        <v>8</v>
      </c>
      <c r="P15" s="44">
        <v>17</v>
      </c>
      <c r="Q15" s="44">
        <f t="shared" si="5"/>
        <v>11</v>
      </c>
      <c r="R15" s="44">
        <v>3</v>
      </c>
      <c r="S15" s="44">
        <v>8</v>
      </c>
      <c r="T15" s="42" t="s">
        <v>31</v>
      </c>
    </row>
    <row r="16" spans="1:20" s="14" customFormat="1" ht="21.75" customHeight="1" x14ac:dyDescent="0.6">
      <c r="A16" s="42" t="s">
        <v>32</v>
      </c>
      <c r="D16" s="43"/>
      <c r="E16" s="44">
        <f t="shared" si="0"/>
        <v>144</v>
      </c>
      <c r="F16" s="44">
        <f t="shared" si="1"/>
        <v>33</v>
      </c>
      <c r="G16" s="44">
        <f t="shared" si="1"/>
        <v>111</v>
      </c>
      <c r="H16" s="44">
        <f t="shared" si="2"/>
        <v>14</v>
      </c>
      <c r="I16" s="44">
        <v>1</v>
      </c>
      <c r="J16" s="44">
        <v>13</v>
      </c>
      <c r="K16" s="44">
        <f t="shared" si="3"/>
        <v>68</v>
      </c>
      <c r="L16" s="44">
        <v>9</v>
      </c>
      <c r="M16" s="44">
        <v>59</v>
      </c>
      <c r="N16" s="44">
        <f t="shared" si="4"/>
        <v>43</v>
      </c>
      <c r="O16" s="44">
        <v>16</v>
      </c>
      <c r="P16" s="44">
        <v>27</v>
      </c>
      <c r="Q16" s="44">
        <f t="shared" si="5"/>
        <v>19</v>
      </c>
      <c r="R16" s="44">
        <v>7</v>
      </c>
      <c r="S16" s="44">
        <v>12</v>
      </c>
      <c r="T16" s="42" t="s">
        <v>33</v>
      </c>
    </row>
    <row r="17" spans="1:22" s="14" customFormat="1" ht="21.75" customHeight="1" x14ac:dyDescent="0.6">
      <c r="A17" s="42" t="s">
        <v>34</v>
      </c>
      <c r="D17" s="43"/>
      <c r="E17" s="44">
        <f t="shared" si="0"/>
        <v>486</v>
      </c>
      <c r="F17" s="44">
        <f t="shared" si="1"/>
        <v>104</v>
      </c>
      <c r="G17" s="44">
        <f t="shared" si="1"/>
        <v>382</v>
      </c>
      <c r="H17" s="44">
        <f t="shared" si="2"/>
        <v>67</v>
      </c>
      <c r="I17" s="44">
        <v>3</v>
      </c>
      <c r="J17" s="44">
        <v>64</v>
      </c>
      <c r="K17" s="44">
        <f t="shared" si="3"/>
        <v>261</v>
      </c>
      <c r="L17" s="44">
        <v>51</v>
      </c>
      <c r="M17" s="44">
        <v>210</v>
      </c>
      <c r="N17" s="44">
        <f t="shared" si="4"/>
        <v>111</v>
      </c>
      <c r="O17" s="44">
        <v>36</v>
      </c>
      <c r="P17" s="44">
        <v>75</v>
      </c>
      <c r="Q17" s="44">
        <f t="shared" si="5"/>
        <v>47</v>
      </c>
      <c r="R17" s="44">
        <v>14</v>
      </c>
      <c r="S17" s="44">
        <v>33</v>
      </c>
      <c r="T17" s="42" t="s">
        <v>35</v>
      </c>
    </row>
    <row r="18" spans="1:22" s="14" customFormat="1" ht="21.75" customHeight="1" x14ac:dyDescent="0.6">
      <c r="A18" s="42" t="s">
        <v>36</v>
      </c>
      <c r="D18" s="43"/>
      <c r="E18" s="44">
        <f t="shared" si="0"/>
        <v>352</v>
      </c>
      <c r="F18" s="44">
        <f t="shared" si="1"/>
        <v>85</v>
      </c>
      <c r="G18" s="44">
        <f t="shared" si="1"/>
        <v>267</v>
      </c>
      <c r="H18" s="44">
        <f t="shared" si="2"/>
        <v>55</v>
      </c>
      <c r="I18" s="44">
        <v>1</v>
      </c>
      <c r="J18" s="44">
        <v>54</v>
      </c>
      <c r="K18" s="44">
        <f t="shared" si="3"/>
        <v>213</v>
      </c>
      <c r="L18" s="44">
        <v>58</v>
      </c>
      <c r="M18" s="44">
        <v>155</v>
      </c>
      <c r="N18" s="44">
        <f t="shared" si="4"/>
        <v>62</v>
      </c>
      <c r="O18" s="44">
        <v>21</v>
      </c>
      <c r="P18" s="44">
        <v>41</v>
      </c>
      <c r="Q18" s="44">
        <f t="shared" si="5"/>
        <v>22</v>
      </c>
      <c r="R18" s="44">
        <v>5</v>
      </c>
      <c r="S18" s="44">
        <v>17</v>
      </c>
      <c r="T18" s="42" t="s">
        <v>37</v>
      </c>
    </row>
    <row r="19" spans="1:22" s="14" customFormat="1" ht="21.75" customHeight="1" x14ac:dyDescent="0.6">
      <c r="A19" s="42" t="s">
        <v>38</v>
      </c>
      <c r="D19" s="43"/>
      <c r="E19" s="44">
        <f t="shared" si="0"/>
        <v>272</v>
      </c>
      <c r="F19" s="44">
        <f t="shared" si="1"/>
        <v>48</v>
      </c>
      <c r="G19" s="44">
        <f t="shared" si="1"/>
        <v>224</v>
      </c>
      <c r="H19" s="44">
        <f t="shared" si="2"/>
        <v>40</v>
      </c>
      <c r="I19" s="44">
        <v>1</v>
      </c>
      <c r="J19" s="44">
        <v>39</v>
      </c>
      <c r="K19" s="44">
        <f t="shared" si="3"/>
        <v>141</v>
      </c>
      <c r="L19" s="44">
        <v>24</v>
      </c>
      <c r="M19" s="44">
        <v>117</v>
      </c>
      <c r="N19" s="44">
        <f t="shared" si="4"/>
        <v>60</v>
      </c>
      <c r="O19" s="44">
        <v>15</v>
      </c>
      <c r="P19" s="44">
        <v>45</v>
      </c>
      <c r="Q19" s="44">
        <f t="shared" si="5"/>
        <v>31</v>
      </c>
      <c r="R19" s="44">
        <v>8</v>
      </c>
      <c r="S19" s="44">
        <v>23</v>
      </c>
      <c r="T19" s="42" t="s">
        <v>39</v>
      </c>
    </row>
    <row r="20" spans="1:22" s="14" customFormat="1" ht="21.75" customHeight="1" x14ac:dyDescent="0.6">
      <c r="A20" s="42" t="s">
        <v>40</v>
      </c>
      <c r="D20" s="43"/>
      <c r="E20" s="44">
        <f t="shared" si="0"/>
        <v>231</v>
      </c>
      <c r="F20" s="44">
        <f t="shared" si="1"/>
        <v>53</v>
      </c>
      <c r="G20" s="44">
        <f t="shared" si="1"/>
        <v>178</v>
      </c>
      <c r="H20" s="44">
        <f t="shared" si="2"/>
        <v>20</v>
      </c>
      <c r="I20" s="44">
        <v>2</v>
      </c>
      <c r="J20" s="44">
        <v>18</v>
      </c>
      <c r="K20" s="44">
        <f t="shared" si="3"/>
        <v>119</v>
      </c>
      <c r="L20" s="44">
        <v>23</v>
      </c>
      <c r="M20" s="44">
        <v>96</v>
      </c>
      <c r="N20" s="44">
        <f t="shared" si="4"/>
        <v>58</v>
      </c>
      <c r="O20" s="44">
        <v>17</v>
      </c>
      <c r="P20" s="44">
        <v>41</v>
      </c>
      <c r="Q20" s="44">
        <f t="shared" si="5"/>
        <v>34</v>
      </c>
      <c r="R20" s="44">
        <v>11</v>
      </c>
      <c r="S20" s="44">
        <v>23</v>
      </c>
      <c r="T20" s="42" t="s">
        <v>41</v>
      </c>
    </row>
    <row r="21" spans="1:22" s="48" customFormat="1" ht="3" customHeight="1" x14ac:dyDescent="0.6">
      <c r="A21" s="45"/>
      <c r="B21" s="45"/>
      <c r="C21" s="45"/>
      <c r="D21" s="46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5"/>
    </row>
    <row r="22" spans="1:22" s="48" customFormat="1" ht="21.75" customHeight="1" x14ac:dyDescent="0.55000000000000004">
      <c r="A22" s="49"/>
      <c r="B22" s="50" t="s">
        <v>42</v>
      </c>
      <c r="C22" s="51" t="s">
        <v>43</v>
      </c>
      <c r="D22" s="51"/>
      <c r="E22" s="51"/>
      <c r="F22" s="51"/>
      <c r="G22" s="49"/>
      <c r="H22" s="52"/>
      <c r="K22" s="52"/>
      <c r="L22" s="51" t="s">
        <v>44</v>
      </c>
      <c r="M22" s="52"/>
      <c r="N22" s="14"/>
      <c r="Q22" s="14"/>
    </row>
    <row r="23" spans="1:22" s="14" customFormat="1" ht="21.75" customHeight="1" x14ac:dyDescent="0.55000000000000004">
      <c r="A23" s="49"/>
      <c r="B23" s="49" t="s">
        <v>45</v>
      </c>
      <c r="C23" s="49" t="s">
        <v>46</v>
      </c>
      <c r="D23" s="49"/>
      <c r="E23" s="49"/>
      <c r="F23" s="49"/>
      <c r="G23" s="49"/>
      <c r="H23" s="52"/>
      <c r="K23" s="52"/>
      <c r="L23" s="42" t="s">
        <v>47</v>
      </c>
      <c r="M23" s="52"/>
    </row>
    <row r="24" spans="1:22" s="14" customFormat="1" ht="21.75" customHeight="1" x14ac:dyDescent="0.55000000000000004">
      <c r="A24" s="49"/>
      <c r="B24" s="49"/>
      <c r="C24" s="49" t="s">
        <v>48</v>
      </c>
      <c r="D24" s="49"/>
      <c r="E24" s="49"/>
      <c r="F24" s="49"/>
      <c r="G24" s="49"/>
      <c r="H24" s="52"/>
      <c r="K24" s="52"/>
      <c r="L24" s="49" t="s">
        <v>49</v>
      </c>
      <c r="M24" s="52"/>
    </row>
    <row r="25" spans="1:22" s="14" customFormat="1" ht="21.75" customHeight="1" x14ac:dyDescent="0.55000000000000004">
      <c r="A25" s="49"/>
      <c r="B25" s="53" t="s">
        <v>50</v>
      </c>
      <c r="C25" s="49" t="s">
        <v>51</v>
      </c>
      <c r="D25" s="54"/>
      <c r="E25" s="54"/>
      <c r="F25" s="54"/>
      <c r="G25" s="52"/>
      <c r="H25" s="52"/>
      <c r="K25" s="49" t="s">
        <v>52</v>
      </c>
      <c r="L25" s="52"/>
      <c r="M25" s="52"/>
    </row>
    <row r="26" spans="1:22" ht="19.8" customHeight="1" x14ac:dyDescent="0.6"/>
    <row r="31" spans="1:22" x14ac:dyDescent="0.6">
      <c r="V31" s="1"/>
    </row>
    <row r="32" spans="1:22" x14ac:dyDescent="0.6">
      <c r="V32" s="3"/>
    </row>
    <row r="34" spans="22:22" x14ac:dyDescent="0.6">
      <c r="V34" s="14"/>
    </row>
    <row r="35" spans="22:22" x14ac:dyDescent="0.6">
      <c r="V35" s="14"/>
    </row>
    <row r="36" spans="22:22" x14ac:dyDescent="0.6">
      <c r="V36" s="14"/>
    </row>
    <row r="37" spans="22:22" x14ac:dyDescent="0.6">
      <c r="V37" s="14"/>
    </row>
    <row r="38" spans="22:22" x14ac:dyDescent="0.6">
      <c r="V38" s="14"/>
    </row>
    <row r="39" spans="22:22" x14ac:dyDescent="0.6">
      <c r="V39" s="14"/>
    </row>
    <row r="40" spans="22:22" x14ac:dyDescent="0.6">
      <c r="V40" s="14"/>
    </row>
    <row r="41" spans="22:22" x14ac:dyDescent="0.6">
      <c r="V41" s="14"/>
    </row>
    <row r="42" spans="22:22" x14ac:dyDescent="0.6">
      <c r="V42" s="14"/>
    </row>
    <row r="43" spans="22:22" x14ac:dyDescent="0.6">
      <c r="V43" s="14"/>
    </row>
    <row r="44" spans="22:22" x14ac:dyDescent="0.6">
      <c r="V44" s="14"/>
    </row>
    <row r="45" spans="22:22" x14ac:dyDescent="0.6">
      <c r="V45" s="14"/>
    </row>
    <row r="46" spans="22:22" x14ac:dyDescent="0.6">
      <c r="V46" s="14"/>
    </row>
    <row r="47" spans="22:22" x14ac:dyDescent="0.6">
      <c r="V47" s="14"/>
    </row>
    <row r="48" spans="22:22" x14ac:dyDescent="0.6">
      <c r="V48" s="14"/>
    </row>
    <row r="49" spans="22:22" x14ac:dyDescent="0.6">
      <c r="V49" s="14"/>
    </row>
    <row r="50" spans="22:22" x14ac:dyDescent="0.6">
      <c r="V50" s="14"/>
    </row>
    <row r="51" spans="22:22" x14ac:dyDescent="0.6">
      <c r="V51" s="48"/>
    </row>
    <row r="52" spans="22:22" x14ac:dyDescent="0.6">
      <c r="V52" s="48"/>
    </row>
    <row r="53" spans="22:22" x14ac:dyDescent="0.6">
      <c r="V53" s="14"/>
    </row>
    <row r="54" spans="22:22" x14ac:dyDescent="0.6">
      <c r="V54" s="14"/>
    </row>
    <row r="55" spans="22:22" x14ac:dyDescent="0.6">
      <c r="V55" s="14"/>
    </row>
    <row r="61" spans="22:22" x14ac:dyDescent="0.6">
      <c r="V61" s="14"/>
    </row>
    <row r="62" spans="22:22" x14ac:dyDescent="0.6">
      <c r="V62" s="14"/>
    </row>
    <row r="63" spans="22:22" x14ac:dyDescent="0.6">
      <c r="V63" s="14"/>
    </row>
    <row r="64" spans="22:22" x14ac:dyDescent="0.6">
      <c r="V64" s="14"/>
    </row>
    <row r="65" spans="22:22" x14ac:dyDescent="0.6">
      <c r="V65" s="14"/>
    </row>
    <row r="66" spans="22:22" x14ac:dyDescent="0.6">
      <c r="V66" s="14"/>
    </row>
    <row r="67" spans="22:22" x14ac:dyDescent="0.6">
      <c r="V67" s="14"/>
    </row>
    <row r="68" spans="22:22" x14ac:dyDescent="0.6">
      <c r="V68" s="14"/>
    </row>
    <row r="69" spans="22:22" x14ac:dyDescent="0.6">
      <c r="V69" s="14"/>
    </row>
    <row r="70" spans="22:22" x14ac:dyDescent="0.6">
      <c r="V70" s="14"/>
    </row>
    <row r="71" spans="22:22" x14ac:dyDescent="0.6">
      <c r="V71" s="14"/>
    </row>
    <row r="72" spans="22:22" x14ac:dyDescent="0.6">
      <c r="V72" s="14"/>
    </row>
    <row r="73" spans="22:22" x14ac:dyDescent="0.6">
      <c r="V73" s="14"/>
    </row>
    <row r="74" spans="22:22" x14ac:dyDescent="0.6">
      <c r="V74" s="14"/>
    </row>
    <row r="75" spans="22:22" x14ac:dyDescent="0.6">
      <c r="V75" s="14"/>
    </row>
    <row r="76" spans="22:22" x14ac:dyDescent="0.6">
      <c r="V76" s="14"/>
    </row>
    <row r="77" spans="22:22" x14ac:dyDescent="0.6">
      <c r="V77" s="14"/>
    </row>
    <row r="78" spans="22:22" x14ac:dyDescent="0.6">
      <c r="V78" s="48"/>
    </row>
    <row r="79" spans="22:22" x14ac:dyDescent="0.6">
      <c r="V79" s="48"/>
    </row>
    <row r="80" spans="22:22" x14ac:dyDescent="0.6">
      <c r="V80" s="14"/>
    </row>
    <row r="81" spans="22:22" x14ac:dyDescent="0.6">
      <c r="V81" s="14"/>
    </row>
    <row r="82" spans="22:22" x14ac:dyDescent="0.6">
      <c r="V82" s="14"/>
    </row>
  </sheetData>
  <mergeCells count="14">
    <mergeCell ref="K6:M6"/>
    <mergeCell ref="N6:P6"/>
    <mergeCell ref="Q6:S6"/>
    <mergeCell ref="A10:D10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44" right="0.24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 </vt:lpstr>
      <vt:lpstr>'T-3.6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2021-02-15T04:33:51Z</cp:lastPrinted>
  <dcterms:created xsi:type="dcterms:W3CDTF">2021-02-15T04:33:08Z</dcterms:created>
  <dcterms:modified xsi:type="dcterms:W3CDTF">2021-02-15T04:34:23Z</dcterms:modified>
</cp:coreProperties>
</file>