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6 " sheetId="1" r:id="rId1"/>
  </sheets>
  <definedNames>
    <definedName name="_xlnm.Print_Area" localSheetId="0">'ตาราง6 '!$A$1:$J$26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/>
  <c r="C24"/>
  <c r="J24" l="1"/>
  <c r="I24"/>
  <c r="H24"/>
  <c r="G24"/>
  <c r="F24"/>
  <c r="E24"/>
  <c r="J23"/>
  <c r="I23"/>
  <c r="H23"/>
  <c r="G23"/>
  <c r="F23"/>
  <c r="E23"/>
  <c r="C23"/>
  <c r="J22"/>
  <c r="I22"/>
  <c r="H22"/>
  <c r="G22"/>
  <c r="F22"/>
  <c r="E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</calcChain>
</file>

<file path=xl/sharedStrings.xml><?xml version="1.0" encoding="utf-8"?>
<sst xmlns="http://schemas.openxmlformats.org/spreadsheetml/2006/main" count="42" uniqueCount="22">
  <si>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</si>
  <si>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</si>
  <si>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</si>
  <si>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</si>
  <si>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</si>
  <si>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</si>
  <si>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</si>
  <si>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</si>
  <si>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</si>
  <si>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</si>
  <si>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</si>
  <si>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</si>
  <si>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</si>
  <si>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</si>
  <si>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</si>
  <si>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</si>
  <si>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</si>
  <si>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</si>
  <si>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</si>
  <si>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</si>
  <si>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</si>
  <si>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MA.0162 (ธ.ค.61-ก.พ.62)</t>
  </si>
</sst>
</file>

<file path=xl/styles.xml><?xml version="1.0" encoding="utf-8"?>
<styleSheet xmlns="http://schemas.openxmlformats.org/spreadsheetml/2006/main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29"/>
  <sheetViews>
    <sheetView tabSelected="1" zoomScale="60" zoomScaleNormal="60" workbookViewId="0">
      <selection activeCell="I17" sqref="I17"/>
    </sheetView>
  </sheetViews>
  <sheetFormatPr defaultRowHeight="21.7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>
      <c r="A6" s="11" t="s">
        <v>14</v>
      </c>
      <c r="B6" s="16">
        <v>37316850.299999997</v>
      </c>
      <c r="C6" s="16">
        <v>713138.02</v>
      </c>
      <c r="D6" s="16">
        <v>214193.2</v>
      </c>
      <c r="E6" s="16">
        <v>1079934.56</v>
      </c>
      <c r="F6" s="16">
        <v>3243245.87</v>
      </c>
      <c r="G6" s="16">
        <v>2409260.92</v>
      </c>
      <c r="H6" s="16">
        <v>4106993.76</v>
      </c>
      <c r="I6" s="16">
        <v>18412183.899999999</v>
      </c>
      <c r="J6" s="16">
        <v>7137900.0700000003</v>
      </c>
    </row>
    <row r="7" spans="1:38" s="12" customFormat="1" ht="23.25" customHeight="1">
      <c r="A7" s="13" t="s">
        <v>15</v>
      </c>
      <c r="B7" s="17">
        <v>20360688.460000001</v>
      </c>
      <c r="C7" s="17">
        <v>448875.38</v>
      </c>
      <c r="D7" s="17">
        <v>115021.71</v>
      </c>
      <c r="E7" s="17">
        <v>577248.09</v>
      </c>
      <c r="F7" s="17">
        <v>1716715.36</v>
      </c>
      <c r="G7" s="17">
        <v>1345871.16</v>
      </c>
      <c r="H7" s="17">
        <v>2077338.59</v>
      </c>
      <c r="I7" s="17">
        <v>10133613.609999999</v>
      </c>
      <c r="J7" s="17">
        <v>3946004.57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>
      <c r="A8" s="13" t="s">
        <v>16</v>
      </c>
      <c r="B8" s="17">
        <v>16956161.829999998</v>
      </c>
      <c r="C8" s="17">
        <v>264262.65000000002</v>
      </c>
      <c r="D8" s="17">
        <v>99171.49</v>
      </c>
      <c r="E8" s="17">
        <v>502686.46</v>
      </c>
      <c r="F8" s="17">
        <v>1526530.51</v>
      </c>
      <c r="G8" s="17">
        <v>1063389.76</v>
      </c>
      <c r="H8" s="17">
        <v>2029655.17</v>
      </c>
      <c r="I8" s="17">
        <v>8278570.29</v>
      </c>
      <c r="J8" s="17">
        <v>3191895.51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>
      <c r="A9" s="15" t="s">
        <v>17</v>
      </c>
      <c r="B9" s="16">
        <v>9265808.8000000007</v>
      </c>
      <c r="C9" s="16">
        <v>273699.17</v>
      </c>
      <c r="D9" s="16">
        <v>34263.379999999997</v>
      </c>
      <c r="E9" s="16">
        <v>236579.25</v>
      </c>
      <c r="F9" s="16">
        <v>925774.54</v>
      </c>
      <c r="G9" s="16">
        <v>657090.91</v>
      </c>
      <c r="H9" s="16">
        <v>1450986.45</v>
      </c>
      <c r="I9" s="16">
        <v>4015073.05</v>
      </c>
      <c r="J9" s="16">
        <v>1672342.05</v>
      </c>
    </row>
    <row r="10" spans="1:38" ht="23.25" customHeight="1">
      <c r="A10" s="13" t="s">
        <v>15</v>
      </c>
      <c r="B10" s="17">
        <v>5102090.1399999997</v>
      </c>
      <c r="C10" s="17">
        <v>161402.60999999999</v>
      </c>
      <c r="D10" s="17">
        <v>19551.22</v>
      </c>
      <c r="E10" s="17">
        <v>124966.45</v>
      </c>
      <c r="F10" s="17">
        <v>483510.08</v>
      </c>
      <c r="G10" s="17">
        <v>365247.47</v>
      </c>
      <c r="H10" s="17">
        <v>745332.32</v>
      </c>
      <c r="I10" s="17">
        <v>2251124.73</v>
      </c>
      <c r="J10" s="17">
        <v>950955.25</v>
      </c>
    </row>
    <row r="11" spans="1:38" ht="23.25" customHeight="1">
      <c r="A11" s="13" t="s">
        <v>16</v>
      </c>
      <c r="B11" s="17">
        <v>4163718.66</v>
      </c>
      <c r="C11" s="17">
        <v>112296.56</v>
      </c>
      <c r="D11" s="17">
        <v>14712.16</v>
      </c>
      <c r="E11" s="17">
        <v>111612.8</v>
      </c>
      <c r="F11" s="17">
        <v>442264.45</v>
      </c>
      <c r="G11" s="17">
        <v>291843.44</v>
      </c>
      <c r="H11" s="17">
        <v>705654.13</v>
      </c>
      <c r="I11" s="17">
        <v>1763948.32</v>
      </c>
      <c r="J11" s="17">
        <v>721386.8</v>
      </c>
    </row>
    <row r="12" spans="1:38" s="12" customFormat="1" ht="23.25" customHeight="1">
      <c r="A12" s="15" t="s">
        <v>18</v>
      </c>
      <c r="B12" s="16">
        <v>399776.8</v>
      </c>
      <c r="C12" s="16">
        <v>18926.84</v>
      </c>
      <c r="D12" s="16" t="s">
        <v>19</v>
      </c>
      <c r="E12" s="16">
        <v>5582.17</v>
      </c>
      <c r="F12" s="16">
        <v>50706.9</v>
      </c>
      <c r="G12" s="16">
        <v>29551.35</v>
      </c>
      <c r="H12" s="16">
        <v>65540.240000000005</v>
      </c>
      <c r="I12" s="16">
        <v>157605.94</v>
      </c>
      <c r="J12" s="16">
        <v>71863.350000000006</v>
      </c>
    </row>
    <row r="13" spans="1:38" ht="23.25" customHeight="1">
      <c r="A13" s="13" t="s">
        <v>15</v>
      </c>
      <c r="B13" s="17">
        <v>227891.4</v>
      </c>
      <c r="C13" s="17">
        <v>15727.29</v>
      </c>
      <c r="D13" s="17" t="s">
        <v>19</v>
      </c>
      <c r="E13" s="17">
        <v>3017.67</v>
      </c>
      <c r="F13" s="17">
        <v>26065.34</v>
      </c>
      <c r="G13" s="17">
        <v>17063.150000000001</v>
      </c>
      <c r="H13" s="17">
        <v>29646.73</v>
      </c>
      <c r="I13" s="17">
        <v>94489.52</v>
      </c>
      <c r="J13" s="17">
        <v>41881.71</v>
      </c>
    </row>
    <row r="14" spans="1:38" ht="23.25" customHeight="1">
      <c r="A14" s="13" t="s">
        <v>16</v>
      </c>
      <c r="B14" s="17">
        <v>171885.4</v>
      </c>
      <c r="C14" s="17">
        <v>3199.55</v>
      </c>
      <c r="D14" s="17" t="s">
        <v>19</v>
      </c>
      <c r="E14" s="17">
        <v>2564.5</v>
      </c>
      <c r="F14" s="17">
        <v>24641.56</v>
      </c>
      <c r="G14" s="17">
        <v>12488.21</v>
      </c>
      <c r="H14" s="17">
        <v>35893.519999999997</v>
      </c>
      <c r="I14" s="17">
        <v>63116.43</v>
      </c>
      <c r="J14" s="17">
        <v>29981.65</v>
      </c>
    </row>
    <row r="15" spans="1:38" ht="23.25" customHeight="1">
      <c r="A15" s="18"/>
      <c r="B15" s="33" t="s">
        <v>20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>
      <c r="A16" s="11" t="s">
        <v>14</v>
      </c>
      <c r="B16" s="19">
        <v>100</v>
      </c>
      <c r="C16" s="19">
        <f>(C6/$B$6)*100</f>
        <v>1.9110348656622824</v>
      </c>
      <c r="D16" s="19">
        <f t="shared" ref="D16:J16" si="0">(D6/$B$6)*100</f>
        <v>0.57398520582001</v>
      </c>
      <c r="E16" s="19">
        <f t="shared" si="0"/>
        <v>2.8939595687152626</v>
      </c>
      <c r="F16" s="19">
        <f t="shared" si="0"/>
        <v>8.6911029305171574</v>
      </c>
      <c r="G16" s="19">
        <f t="shared" si="0"/>
        <v>6.456227952336052</v>
      </c>
      <c r="H16" s="19">
        <f t="shared" si="0"/>
        <v>11.005735283076664</v>
      </c>
      <c r="I16" s="19">
        <f t="shared" si="0"/>
        <v>49.340133885844054</v>
      </c>
      <c r="J16" s="19">
        <f t="shared" si="0"/>
        <v>19.127820308028518</v>
      </c>
      <c r="K16" s="20"/>
      <c r="L16" s="30"/>
    </row>
    <row r="17" spans="1:12" ht="23.25" customHeight="1">
      <c r="A17" s="21" t="s">
        <v>15</v>
      </c>
      <c r="B17" s="22">
        <v>100</v>
      </c>
      <c r="C17" s="22">
        <f>(C7/$B$7)*100</f>
        <v>2.2046178884463909</v>
      </c>
      <c r="D17" s="22">
        <f t="shared" ref="D17:J17" si="1">(D7/$B$7)*100</f>
        <v>0.56492053412618248</v>
      </c>
      <c r="E17" s="22">
        <f t="shared" si="1"/>
        <v>2.8351108614723137</v>
      </c>
      <c r="F17" s="22">
        <f t="shared" si="1"/>
        <v>8.431519215927338</v>
      </c>
      <c r="G17" s="22">
        <f t="shared" si="1"/>
        <v>6.6101456374820442</v>
      </c>
      <c r="H17" s="22">
        <f t="shared" si="1"/>
        <v>10.202693263938874</v>
      </c>
      <c r="I17" s="22">
        <f t="shared" si="1"/>
        <v>49.770486051629312</v>
      </c>
      <c r="J17" s="22">
        <f t="shared" si="1"/>
        <v>19.380506596091791</v>
      </c>
      <c r="K17" s="20"/>
      <c r="L17" s="30"/>
    </row>
    <row r="18" spans="1:12" ht="23.25" customHeight="1">
      <c r="A18" s="21" t="s">
        <v>16</v>
      </c>
      <c r="B18" s="22">
        <v>100</v>
      </c>
      <c r="C18" s="22">
        <f>(C8/$B$8)*100</f>
        <v>1.5585051183720631</v>
      </c>
      <c r="D18" s="22">
        <f t="shared" ref="D18:J18" si="2">(D8/$B$8)*100</f>
        <v>0.58486991923218756</v>
      </c>
      <c r="E18" s="22">
        <f>(E8/$B$8)*100</f>
        <v>2.9646240997217475</v>
      </c>
      <c r="F18" s="22">
        <f t="shared" si="2"/>
        <v>9.0028069164753912</v>
      </c>
      <c r="G18" s="22">
        <f t="shared" si="2"/>
        <v>6.2714060567561836</v>
      </c>
      <c r="H18" s="22">
        <f t="shared" si="2"/>
        <v>11.970015327460461</v>
      </c>
      <c r="I18" s="22">
        <f t="shared" si="2"/>
        <v>48.82337390383352</v>
      </c>
      <c r="J18" s="22">
        <f t="shared" si="2"/>
        <v>18.824398717124062</v>
      </c>
      <c r="K18" s="20"/>
      <c r="L18" s="30"/>
    </row>
    <row r="19" spans="1:12" s="12" customFormat="1" ht="23.25" customHeight="1">
      <c r="A19" s="11" t="s">
        <v>17</v>
      </c>
      <c r="B19" s="19">
        <v>100</v>
      </c>
      <c r="C19" s="19">
        <f>(C9/$B$9)*100</f>
        <v>2.9538616208009816</v>
      </c>
      <c r="D19" s="19">
        <f t="shared" ref="D19:J19" si="3">(D9/$B$9)*100</f>
        <v>0.36978293789096961</v>
      </c>
      <c r="E19" s="19">
        <f t="shared" si="3"/>
        <v>2.5532498576918616</v>
      </c>
      <c r="F19" s="19">
        <f t="shared" si="3"/>
        <v>9.9912976835869962</v>
      </c>
      <c r="G19" s="19">
        <f t="shared" si="3"/>
        <v>7.0915656062318062</v>
      </c>
      <c r="H19" s="19">
        <f t="shared" si="3"/>
        <v>15.65957685204987</v>
      </c>
      <c r="I19" s="19">
        <f t="shared" si="3"/>
        <v>43.332137934898888</v>
      </c>
      <c r="J19" s="19">
        <f t="shared" si="3"/>
        <v>18.048527506848618</v>
      </c>
      <c r="K19" s="20"/>
      <c r="L19" s="30"/>
    </row>
    <row r="20" spans="1:12" ht="23.25" customHeight="1">
      <c r="A20" s="21" t="s">
        <v>15</v>
      </c>
      <c r="B20" s="22">
        <v>100</v>
      </c>
      <c r="C20" s="22">
        <f>(C10/$B$10)*100</f>
        <v>3.1634605734347141</v>
      </c>
      <c r="D20" s="22">
        <f t="shared" ref="D20:J20" si="4">(D10/$B$10)*100</f>
        <v>0.38320020743498667</v>
      </c>
      <c r="E20" s="22">
        <f t="shared" si="4"/>
        <v>2.4493187413580269</v>
      </c>
      <c r="F20" s="22">
        <f t="shared" si="4"/>
        <v>9.4767059525138073</v>
      </c>
      <c r="G20" s="22">
        <f t="shared" si="4"/>
        <v>7.1587812049122279</v>
      </c>
      <c r="H20" s="22">
        <f t="shared" si="4"/>
        <v>14.60837224643781</v>
      </c>
      <c r="I20" s="22">
        <f t="shared" si="4"/>
        <v>44.121618164903694</v>
      </c>
      <c r="J20" s="22">
        <f t="shared" si="4"/>
        <v>18.638542713006636</v>
      </c>
      <c r="K20" s="20"/>
      <c r="L20" s="30"/>
    </row>
    <row r="21" spans="1:12" ht="23.25" customHeight="1">
      <c r="A21" s="21" t="s">
        <v>16</v>
      </c>
      <c r="B21" s="22">
        <v>100</v>
      </c>
      <c r="C21" s="22">
        <f>(C11/$B$11)*100</f>
        <v>2.6970256438988121</v>
      </c>
      <c r="D21" s="22">
        <f t="shared" ref="D21:J21" si="5">(D11/$B$11)*100</f>
        <v>0.35334183698184829</v>
      </c>
      <c r="E21" s="22">
        <f t="shared" si="5"/>
        <v>2.680603785078985</v>
      </c>
      <c r="F21" s="22">
        <f t="shared" si="5"/>
        <v>10.621861996794951</v>
      </c>
      <c r="G21" s="22">
        <f t="shared" si="5"/>
        <v>7.009201721616801</v>
      </c>
      <c r="H21" s="22">
        <f t="shared" si="5"/>
        <v>16.94768997672864</v>
      </c>
      <c r="I21" s="22">
        <f t="shared" si="5"/>
        <v>42.364733644131469</v>
      </c>
      <c r="J21" s="22">
        <f t="shared" si="5"/>
        <v>17.325541394768493</v>
      </c>
      <c r="K21" s="20"/>
      <c r="L21" s="30"/>
    </row>
    <row r="22" spans="1:12" s="12" customFormat="1" ht="23.25" customHeight="1">
      <c r="A22" s="11" t="s">
        <v>18</v>
      </c>
      <c r="B22" s="19">
        <v>100</v>
      </c>
      <c r="C22" s="19">
        <f>(C12/$B$12)*100</f>
        <v>4.7343517682867038</v>
      </c>
      <c r="D22" s="19">
        <v>0</v>
      </c>
      <c r="E22" s="19">
        <f t="shared" ref="E22:J22" si="6">(E12/$B$12)*100</f>
        <v>1.3963216474792934</v>
      </c>
      <c r="F22" s="19">
        <f t="shared" si="6"/>
        <v>12.683802561829502</v>
      </c>
      <c r="G22" s="19">
        <f t="shared" si="6"/>
        <v>7.3919622149159228</v>
      </c>
      <c r="H22" s="19">
        <f t="shared" si="6"/>
        <v>16.394207968046171</v>
      </c>
      <c r="I22" s="19">
        <f t="shared" si="6"/>
        <v>39.423483303683462</v>
      </c>
      <c r="J22" s="19">
        <f t="shared" si="6"/>
        <v>17.975868034363177</v>
      </c>
      <c r="K22" s="20"/>
      <c r="L22" s="30"/>
    </row>
    <row r="23" spans="1:12" ht="23.25" customHeight="1">
      <c r="A23" s="21" t="s">
        <v>15</v>
      </c>
      <c r="B23" s="22">
        <v>100</v>
      </c>
      <c r="C23" s="22">
        <f>(C13/$B$13)*100</f>
        <v>6.9012213712320873</v>
      </c>
      <c r="D23" s="17">
        <v>0</v>
      </c>
      <c r="E23" s="22">
        <f t="shared" ref="E23:J23" si="7">(E13/$B$13)*100</f>
        <v>1.3241701968569239</v>
      </c>
      <c r="F23" s="22">
        <f>(F13/$B$13)*100</f>
        <v>11.437614583086505</v>
      </c>
      <c r="G23" s="22">
        <f t="shared" si="7"/>
        <v>7.4874040880875725</v>
      </c>
      <c r="H23" s="22">
        <f t="shared" si="7"/>
        <v>13.009148217089367</v>
      </c>
      <c r="I23" s="22">
        <f t="shared" si="7"/>
        <v>41.462521183335575</v>
      </c>
      <c r="J23" s="22">
        <f t="shared" si="7"/>
        <v>18.377924748366986</v>
      </c>
      <c r="K23" s="20"/>
      <c r="L23" s="30"/>
    </row>
    <row r="24" spans="1:12" ht="23.25" customHeight="1">
      <c r="A24" s="23" t="s">
        <v>16</v>
      </c>
      <c r="B24" s="24">
        <f t="shared" ref="B24:J24" si="8">(B14/$B$14)*100</f>
        <v>100</v>
      </c>
      <c r="C24" s="24">
        <f t="shared" si="8"/>
        <v>1.8614437293685213</v>
      </c>
      <c r="D24" s="24">
        <v>0</v>
      </c>
      <c r="E24" s="24">
        <f t="shared" si="8"/>
        <v>1.4919824487710998</v>
      </c>
      <c r="F24" s="24">
        <f t="shared" si="8"/>
        <v>14.336040175605374</v>
      </c>
      <c r="G24" s="24">
        <f t="shared" si="8"/>
        <v>7.2654280119195693</v>
      </c>
      <c r="H24" s="24">
        <f t="shared" si="8"/>
        <v>20.882238980157709</v>
      </c>
      <c r="I24" s="24">
        <f t="shared" si="8"/>
        <v>36.720064647724584</v>
      </c>
      <c r="J24" s="24">
        <f t="shared" si="8"/>
        <v>17.442813642112711</v>
      </c>
      <c r="K24" s="20"/>
      <c r="L24" s="30"/>
    </row>
    <row r="25" spans="1:12" ht="39" customHeight="1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>
      <c r="B26" s="26"/>
      <c r="C26" s="26"/>
      <c r="D26" s="26"/>
      <c r="E26" s="26"/>
      <c r="F26" s="26"/>
      <c r="G26" s="26"/>
      <c r="H26" s="26"/>
      <c r="I26" s="26"/>
      <c r="J26" s="26"/>
    </row>
    <row r="27" spans="1:12">
      <c r="B27" s="26"/>
      <c r="C27" s="26"/>
      <c r="D27" s="26"/>
      <c r="E27" s="26"/>
      <c r="F27" s="26"/>
      <c r="G27" s="26"/>
      <c r="H27" s="26"/>
      <c r="I27" s="26"/>
      <c r="J27" s="26"/>
    </row>
    <row r="28" spans="1:12">
      <c r="B28" s="26"/>
      <c r="C28" s="26"/>
      <c r="D28" s="26"/>
      <c r="E28" s="26"/>
      <c r="F28" s="26"/>
      <c r="G28" s="26"/>
      <c r="H28" s="26"/>
      <c r="I28" s="26"/>
      <c r="J28" s="26"/>
    </row>
    <row r="29" spans="1:12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2019-08-30T07:42:53Z</dcterms:created>
  <dcterms:modified xsi:type="dcterms:W3CDTF">2020-04-13T03:13:18Z</dcterms:modified>
</cp:coreProperties>
</file>