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ตาราง6 " sheetId="1" r:id="rId1"/>
  </sheets>
  <definedNames>
    <definedName name="_xlnm.Print_Area" localSheetId="0">'ตาราง6 '!$A$1:$J$26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24" i="1"/>
  <c r="J24" l="1"/>
  <c r="I24"/>
  <c r="H24"/>
  <c r="G24"/>
  <c r="F24"/>
  <c r="E24"/>
  <c r="J23"/>
  <c r="I23"/>
  <c r="H23"/>
  <c r="G23"/>
  <c r="F23"/>
  <c r="E23"/>
  <c r="C23"/>
  <c r="J22"/>
  <c r="I22"/>
  <c r="H22"/>
  <c r="G22"/>
  <c r="F22"/>
  <c r="E22"/>
  <c r="C22"/>
  <c r="J21"/>
  <c r="I21"/>
  <c r="H21"/>
  <c r="G21"/>
  <c r="F21"/>
  <c r="E21"/>
  <c r="D21"/>
  <c r="C21"/>
  <c r="J20"/>
  <c r="I20"/>
  <c r="H20"/>
  <c r="G20"/>
  <c r="F20"/>
  <c r="E20"/>
  <c r="D20"/>
  <c r="C20"/>
  <c r="J19"/>
  <c r="I19"/>
  <c r="H19"/>
  <c r="G19"/>
  <c r="F19"/>
  <c r="E19"/>
  <c r="D19"/>
  <c r="C19"/>
  <c r="J18"/>
  <c r="I18"/>
  <c r="H18"/>
  <c r="G18"/>
  <c r="F18"/>
  <c r="E18"/>
  <c r="D18"/>
  <c r="C18"/>
  <c r="J17"/>
  <c r="I17"/>
  <c r="H17"/>
  <c r="G17"/>
  <c r="F17"/>
  <c r="E17"/>
  <c r="D17"/>
  <c r="C17"/>
  <c r="J16"/>
  <c r="I16"/>
  <c r="H16"/>
  <c r="G16"/>
  <c r="F16"/>
  <c r="E16"/>
  <c r="D16"/>
  <c r="C16"/>
</calcChain>
</file>

<file path=xl/sharedStrings.xml><?xml version="1.0" encoding="utf-8"?>
<sst xmlns="http://schemas.openxmlformats.org/spreadsheetml/2006/main" count="47" uniqueCount="23">
  <si>
    <t>ภาคและเพศ</t>
  </si>
  <si>
    <t>ยอดรวม</t>
  </si>
  <si>
    <t>0 ชั่วโมง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</si>
  <si>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</si>
  <si>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</si>
  <si>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</si>
  <si>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</si>
  <si>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</si>
  <si>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</si>
  <si>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</t>
  </si>
  <si>
    <t xml:space="preserve"> (ไม่ได้ทำงาน)</t>
  </si>
  <si>
    <t>ชั่วโมง</t>
  </si>
  <si>
    <t>ขึ้นไป</t>
  </si>
  <si>
    <t>จำนวน  (คน)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</si>
  <si>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</si>
  <si>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</si>
  <si>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</si>
  <si>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 ตะวันออกเฉียงเหนือ            </t>
  </si>
  <si>
    <t xml:space="preserve">  กาฬสินธุ์</t>
  </si>
  <si>
    <t>-</t>
  </si>
  <si>
    <t>อัตราร้อยละ</t>
  </si>
  <si>
    <t>ตารางที่ 6  ประชากรอายุ 15 ปีขึ้นไปที่มีงานทำ จำแนกตามชั่วโมงทำงานต่อสัปดาห์และเพศ ทั่วราชอาณาจักร ภาคตะวันออกเฉียงเหนือ จังหวัดกาฬสินธุ์ MA.0862 (ก.ค.62-ก.ย.62)</t>
  </si>
  <si>
    <t xml:space="preserve"> -</t>
  </si>
</sst>
</file>

<file path=xl/styles.xml><?xml version="1.0" encoding="utf-8"?>
<styleSheet xmlns="http://schemas.openxmlformats.org/spreadsheetml/2006/main">
  <numFmts count="5">
    <numFmt numFmtId="187" formatCode="#,##0______"/>
    <numFmt numFmtId="188" formatCode="#,##0_____)"/>
    <numFmt numFmtId="189" formatCode="0.0"/>
    <numFmt numFmtId="190" formatCode="#,##0.0______"/>
    <numFmt numFmtId="191" formatCode="#,##0.0"/>
  </numFmts>
  <fonts count="9">
    <font>
      <sz val="14"/>
      <name val="AngsanaUPC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6"/>
      <name val="Angsana New"/>
      <family val="1"/>
    </font>
    <font>
      <b/>
      <sz val="15"/>
      <name val="TH SarabunPSK"/>
      <family val="2"/>
    </font>
    <font>
      <sz val="15"/>
      <name val="TH SarabunPSK"/>
      <family val="2"/>
    </font>
    <font>
      <sz val="15"/>
      <name val="Angsana New"/>
      <family val="1"/>
    </font>
    <font>
      <b/>
      <sz val="15"/>
      <name val="Angsana New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2" fillId="0" borderId="0" xfId="1" applyFont="1" applyAlignment="1">
      <alignment horizontal="left"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187" fontId="5" fillId="0" borderId="1" xfId="1" applyNumberFormat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0" xfId="1" applyFont="1" applyBorder="1"/>
    <xf numFmtId="0" fontId="8" fillId="0" borderId="0" xfId="1" applyFont="1"/>
    <xf numFmtId="0" fontId="6" fillId="0" borderId="0" xfId="1" applyFont="1"/>
    <xf numFmtId="0" fontId="7" fillId="0" borderId="0" xfId="1" applyFont="1"/>
    <xf numFmtId="0" fontId="5" fillId="0" borderId="0" xfId="1" applyFont="1"/>
    <xf numFmtId="3" fontId="5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0" fontId="7" fillId="0" borderId="1" xfId="1" applyFont="1" applyBorder="1"/>
    <xf numFmtId="189" fontId="5" fillId="0" borderId="0" xfId="1" applyNumberFormat="1" applyFont="1" applyFill="1" applyBorder="1" applyAlignment="1">
      <alignment horizontal="right"/>
    </xf>
    <xf numFmtId="190" fontId="8" fillId="0" borderId="0" xfId="1" applyNumberFormat="1" applyFont="1"/>
    <xf numFmtId="0" fontId="6" fillId="0" borderId="0" xfId="1" applyFont="1" applyBorder="1"/>
    <xf numFmtId="189" fontId="6" fillId="0" borderId="0" xfId="1" applyNumberFormat="1" applyFont="1" applyFill="1" applyBorder="1" applyAlignment="1">
      <alignment horizontal="right"/>
    </xf>
    <xf numFmtId="0" fontId="6" fillId="0" borderId="2" xfId="1" applyFont="1" applyBorder="1"/>
    <xf numFmtId="189" fontId="6" fillId="0" borderId="2" xfId="1" applyNumberFormat="1" applyFont="1" applyFill="1" applyBorder="1" applyAlignment="1">
      <alignment horizontal="right"/>
    </xf>
    <xf numFmtId="0" fontId="7" fillId="0" borderId="0" xfId="1" quotePrefix="1" applyFont="1" applyAlignment="1"/>
    <xf numFmtId="191" fontId="7" fillId="0" borderId="0" xfId="1" applyNumberFormat="1" applyFont="1" applyAlignment="1">
      <alignment horizontal="left" indent="3"/>
    </xf>
    <xf numFmtId="0" fontId="7" fillId="0" borderId="0" xfId="1" applyFont="1" applyBorder="1"/>
    <xf numFmtId="0" fontId="7" fillId="0" borderId="0" xfId="1" applyFont="1" applyAlignment="1"/>
    <xf numFmtId="0" fontId="7" fillId="0" borderId="0" xfId="1" applyFont="1" applyAlignment="1">
      <alignment horizontal="right" textRotation="180"/>
    </xf>
    <xf numFmtId="189" fontId="8" fillId="0" borderId="0" xfId="1" applyNumberFormat="1" applyFont="1"/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188" fontId="5" fillId="0" borderId="1" xfId="1" applyNumberFormat="1" applyFont="1" applyBorder="1" applyAlignment="1">
      <alignment horizontal="center"/>
    </xf>
  </cellXfs>
  <cellStyles count="2">
    <cellStyle name="Normal 2" xfId="1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533400</xdr:colOff>
      <xdr:row>24</xdr:row>
      <xdr:rowOff>457201</xdr:rowOff>
    </xdr:from>
    <xdr:to>
      <xdr:col>9</xdr:col>
      <xdr:colOff>1000125</xdr:colOff>
      <xdr:row>25</xdr:row>
      <xdr:rowOff>285751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="" xmlns:a16="http://schemas.microsoft.com/office/drawing/2014/main" id="{734EBAF2-AB2B-4E01-B932-9E87E456DC4F}"/>
            </a:ext>
          </a:extLst>
        </xdr:cNvPr>
        <xdr:cNvSpPr/>
      </xdr:nvSpPr>
      <xdr:spPr>
        <a:xfrm>
          <a:off x="10563225" y="7496176"/>
          <a:ext cx="466725" cy="323850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29</a:t>
          </a:r>
          <a:endParaRPr lang="th-TH" sz="1600" b="1">
            <a:solidFill>
              <a:schemeClr val="tx1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AL29"/>
  <sheetViews>
    <sheetView tabSelected="1" topLeftCell="F16" zoomScaleNormal="70" workbookViewId="0">
      <selection activeCell="F25" sqref="F25"/>
    </sheetView>
  </sheetViews>
  <sheetFormatPr defaultRowHeight="21.75"/>
  <cols>
    <col min="1" max="1" width="28.83203125" style="14" customWidth="1"/>
    <col min="2" max="10" width="18.33203125" style="14" customWidth="1"/>
    <col min="11" max="11" width="9.83203125" style="14" bestFit="1" customWidth="1"/>
    <col min="12" max="16384" width="9.33203125" style="14"/>
  </cols>
  <sheetData>
    <row r="1" spans="1:38" s="3" customFormat="1" ht="27.75" customHeight="1">
      <c r="A1" s="1" t="s">
        <v>21</v>
      </c>
      <c r="B1" s="2"/>
      <c r="C1" s="2"/>
      <c r="D1" s="2"/>
      <c r="E1" s="2"/>
      <c r="F1" s="2"/>
      <c r="G1" s="2"/>
      <c r="H1" s="2"/>
      <c r="I1" s="2"/>
      <c r="J1" s="2"/>
    </row>
    <row r="2" spans="1:38" s="6" customFormat="1" ht="15" customHeight="1">
      <c r="A2" s="4"/>
      <c r="B2" s="5"/>
      <c r="C2" s="5"/>
      <c r="D2" s="5"/>
      <c r="E2" s="5"/>
      <c r="F2" s="5"/>
      <c r="G2" s="5"/>
      <c r="H2" s="5"/>
      <c r="I2" s="5"/>
      <c r="J2" s="5"/>
    </row>
    <row r="3" spans="1:38" s="6" customFormat="1" ht="23.25" customHeight="1">
      <c r="A3" s="31" t="s">
        <v>0</v>
      </c>
      <c r="B3" s="31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38" s="9" customFormat="1" ht="23.25" customHeight="1">
      <c r="A4" s="32"/>
      <c r="B4" s="32"/>
      <c r="C4" s="8" t="s">
        <v>10</v>
      </c>
      <c r="D4" s="8" t="s">
        <v>11</v>
      </c>
      <c r="E4" s="8" t="s">
        <v>11</v>
      </c>
      <c r="F4" s="8" t="s">
        <v>11</v>
      </c>
      <c r="G4" s="8" t="s">
        <v>11</v>
      </c>
      <c r="H4" s="8" t="s">
        <v>11</v>
      </c>
      <c r="I4" s="8" t="s">
        <v>11</v>
      </c>
      <c r="J4" s="8" t="s">
        <v>12</v>
      </c>
    </row>
    <row r="5" spans="1:38" s="9" customFormat="1" ht="23.25" customHeight="1">
      <c r="A5" s="10"/>
      <c r="B5" s="31" t="s">
        <v>13</v>
      </c>
      <c r="C5" s="31"/>
      <c r="D5" s="31"/>
      <c r="E5" s="31"/>
      <c r="F5" s="31"/>
      <c r="G5" s="31"/>
      <c r="H5" s="31"/>
      <c r="I5" s="31"/>
      <c r="J5" s="31"/>
    </row>
    <row r="6" spans="1:38" s="12" customFormat="1" ht="23.25" customHeight="1">
      <c r="A6" s="11" t="s">
        <v>14</v>
      </c>
      <c r="B6" s="16">
        <v>37486327.409999996</v>
      </c>
      <c r="C6" s="16">
        <v>148005.72</v>
      </c>
      <c r="D6" s="16">
        <v>110582.28</v>
      </c>
      <c r="E6" s="16">
        <v>721765.74</v>
      </c>
      <c r="F6" s="16">
        <v>2281166.5699999998</v>
      </c>
      <c r="G6" s="16">
        <v>2123941.66</v>
      </c>
      <c r="H6" s="16">
        <v>4663555.41</v>
      </c>
      <c r="I6" s="16">
        <v>20432755.07</v>
      </c>
      <c r="J6" s="16">
        <v>7004554.96</v>
      </c>
    </row>
    <row r="7" spans="1:38" s="12" customFormat="1" ht="23.25" customHeight="1">
      <c r="A7" s="13" t="s">
        <v>15</v>
      </c>
      <c r="B7" s="17">
        <v>20467515.25</v>
      </c>
      <c r="C7" s="17">
        <v>94760.51</v>
      </c>
      <c r="D7" s="17">
        <v>60343.47</v>
      </c>
      <c r="E7" s="17">
        <v>377303.21</v>
      </c>
      <c r="F7" s="17">
        <v>1171949.55</v>
      </c>
      <c r="G7" s="17">
        <v>1142671.24</v>
      </c>
      <c r="H7" s="17">
        <v>2378964.59</v>
      </c>
      <c r="I7" s="17">
        <v>11248489.039999999</v>
      </c>
      <c r="J7" s="17">
        <v>3993033.63</v>
      </c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</row>
    <row r="8" spans="1:38" s="12" customFormat="1" ht="23.25" customHeight="1">
      <c r="A8" s="13" t="s">
        <v>16</v>
      </c>
      <c r="B8" s="17">
        <v>17018812.16</v>
      </c>
      <c r="C8" s="17">
        <v>53245.21</v>
      </c>
      <c r="D8" s="17">
        <v>50238.81</v>
      </c>
      <c r="E8" s="17">
        <v>344462.53</v>
      </c>
      <c r="F8" s="17">
        <v>1109217.02</v>
      </c>
      <c r="G8" s="17">
        <v>981270.42</v>
      </c>
      <c r="H8" s="17">
        <v>2284590.8199999998</v>
      </c>
      <c r="I8" s="17">
        <v>9184266.0299999993</v>
      </c>
      <c r="J8" s="17">
        <v>3011521.33</v>
      </c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</row>
    <row r="9" spans="1:38" s="12" customFormat="1" ht="23.25" customHeight="1">
      <c r="A9" s="15" t="s">
        <v>17</v>
      </c>
      <c r="B9" s="16">
        <v>9442283.9700000007</v>
      </c>
      <c r="C9" s="16">
        <v>35435.300000000003</v>
      </c>
      <c r="D9" s="16">
        <v>43508.04</v>
      </c>
      <c r="E9" s="16">
        <v>293136.76</v>
      </c>
      <c r="F9" s="16">
        <v>867903.6</v>
      </c>
      <c r="G9" s="16">
        <v>723415.57</v>
      </c>
      <c r="H9" s="16">
        <v>1673259.07</v>
      </c>
      <c r="I9" s="16">
        <v>4255040.7</v>
      </c>
      <c r="J9" s="16">
        <v>1550584.93</v>
      </c>
    </row>
    <row r="10" spans="1:38" ht="23.25" customHeight="1">
      <c r="A10" s="13" t="s">
        <v>15</v>
      </c>
      <c r="B10" s="17">
        <v>5217450.8099999996</v>
      </c>
      <c r="C10" s="17">
        <v>19683.39</v>
      </c>
      <c r="D10" s="17">
        <v>23003.81</v>
      </c>
      <c r="E10" s="17">
        <v>161531.84</v>
      </c>
      <c r="F10" s="17">
        <v>426549.87</v>
      </c>
      <c r="G10" s="17">
        <v>378672.73</v>
      </c>
      <c r="H10" s="17">
        <v>879464.07</v>
      </c>
      <c r="I10" s="17">
        <v>2414365.64</v>
      </c>
      <c r="J10" s="17">
        <v>914179.46</v>
      </c>
    </row>
    <row r="11" spans="1:38" ht="23.25" customHeight="1">
      <c r="A11" s="13" t="s">
        <v>16</v>
      </c>
      <c r="B11" s="17">
        <v>4224833.16</v>
      </c>
      <c r="C11" s="17">
        <v>15751.9</v>
      </c>
      <c r="D11" s="17">
        <v>20504.23</v>
      </c>
      <c r="E11" s="17">
        <v>131604.92000000001</v>
      </c>
      <c r="F11" s="17">
        <v>441353.73</v>
      </c>
      <c r="G11" s="17">
        <v>344742.84</v>
      </c>
      <c r="H11" s="17">
        <v>793795.01</v>
      </c>
      <c r="I11" s="17">
        <v>1840675.06</v>
      </c>
      <c r="J11" s="17">
        <v>636405.47</v>
      </c>
    </row>
    <row r="12" spans="1:38" s="12" customFormat="1" ht="23.25" customHeight="1">
      <c r="A12" s="15" t="s">
        <v>18</v>
      </c>
      <c r="B12" s="16">
        <v>423177.01</v>
      </c>
      <c r="C12" s="16">
        <v>1213.27</v>
      </c>
      <c r="D12" s="16" t="s">
        <v>19</v>
      </c>
      <c r="E12" s="16">
        <v>1287.52</v>
      </c>
      <c r="F12" s="16">
        <v>34683.11</v>
      </c>
      <c r="G12" s="16">
        <v>44011.15</v>
      </c>
      <c r="H12" s="16">
        <v>79990.28</v>
      </c>
      <c r="I12" s="16">
        <v>212825.64</v>
      </c>
      <c r="J12" s="16">
        <v>49166.04</v>
      </c>
    </row>
    <row r="13" spans="1:38" ht="23.25" customHeight="1">
      <c r="A13" s="13" t="s">
        <v>15</v>
      </c>
      <c r="B13" s="17">
        <v>235491.26</v>
      </c>
      <c r="C13" s="17">
        <v>1213.27</v>
      </c>
      <c r="D13" s="17" t="s">
        <v>19</v>
      </c>
      <c r="E13" s="17">
        <v>575.28</v>
      </c>
      <c r="F13" s="17">
        <v>17134.48</v>
      </c>
      <c r="G13" s="17">
        <v>24311.41</v>
      </c>
      <c r="H13" s="17">
        <v>40307.279999999999</v>
      </c>
      <c r="I13" s="17">
        <v>119094.01</v>
      </c>
      <c r="J13" s="17">
        <v>32855.53</v>
      </c>
    </row>
    <row r="14" spans="1:38" ht="23.25" customHeight="1">
      <c r="A14" s="13" t="s">
        <v>16</v>
      </c>
      <c r="B14" s="17">
        <v>187685.74</v>
      </c>
      <c r="C14" s="17" t="s">
        <v>19</v>
      </c>
      <c r="D14" s="17" t="s">
        <v>19</v>
      </c>
      <c r="E14" s="17">
        <v>712.24</v>
      </c>
      <c r="F14" s="17">
        <v>17548.62</v>
      </c>
      <c r="G14" s="17">
        <v>19699.740000000002</v>
      </c>
      <c r="H14" s="17">
        <v>39683</v>
      </c>
      <c r="I14" s="17">
        <v>93731.62</v>
      </c>
      <c r="J14" s="17">
        <v>16310.51</v>
      </c>
    </row>
    <row r="15" spans="1:38" ht="23.25" customHeight="1">
      <c r="A15" s="18"/>
      <c r="B15" s="33" t="s">
        <v>20</v>
      </c>
      <c r="C15" s="33"/>
      <c r="D15" s="33"/>
      <c r="E15" s="33"/>
      <c r="F15" s="33"/>
      <c r="G15" s="33"/>
      <c r="H15" s="33"/>
      <c r="I15" s="33"/>
      <c r="J15" s="33"/>
    </row>
    <row r="16" spans="1:38" s="12" customFormat="1" ht="23.25" customHeight="1">
      <c r="A16" s="11" t="s">
        <v>14</v>
      </c>
      <c r="B16" s="19">
        <v>100</v>
      </c>
      <c r="C16" s="19">
        <f>(C6/$B$6)*100</f>
        <v>0.39482587446141076</v>
      </c>
      <c r="D16" s="19">
        <f t="shared" ref="D16:J16" si="0">(D6/$B$6)*100</f>
        <v>0.29499363538744705</v>
      </c>
      <c r="E16" s="19">
        <f t="shared" si="0"/>
        <v>1.9254106493437364</v>
      </c>
      <c r="F16" s="19">
        <f t="shared" si="0"/>
        <v>6.0853295791026651</v>
      </c>
      <c r="G16" s="19">
        <f t="shared" si="0"/>
        <v>5.6659102311351237</v>
      </c>
      <c r="H16" s="19">
        <f t="shared" si="0"/>
        <v>12.440683663121217</v>
      </c>
      <c r="I16" s="19">
        <f t="shared" si="0"/>
        <v>54.507220316678129</v>
      </c>
      <c r="J16" s="19">
        <f t="shared" si="0"/>
        <v>18.685626050770281</v>
      </c>
      <c r="K16" s="20"/>
      <c r="L16" s="30"/>
    </row>
    <row r="17" spans="1:12" ht="23.25" customHeight="1">
      <c r="A17" s="21" t="s">
        <v>15</v>
      </c>
      <c r="B17" s="22">
        <v>100</v>
      </c>
      <c r="C17" s="22">
        <f>(C7/$B$7)*100</f>
        <v>0.46298003857600645</v>
      </c>
      <c r="D17" s="22">
        <f t="shared" ref="D17:J17" si="1">(D7/$B$7)*100</f>
        <v>0.29482557732551345</v>
      </c>
      <c r="E17" s="22">
        <f t="shared" si="1"/>
        <v>1.8434245944924847</v>
      </c>
      <c r="F17" s="22">
        <f t="shared" si="1"/>
        <v>5.7259004607313049</v>
      </c>
      <c r="G17" s="22">
        <f t="shared" si="1"/>
        <v>5.5828527598141156</v>
      </c>
      <c r="H17" s="22">
        <f t="shared" si="1"/>
        <v>11.623123573829998</v>
      </c>
      <c r="I17" s="22">
        <f t="shared" si="1"/>
        <v>54.95776552554419</v>
      </c>
      <c r="J17" s="22">
        <f t="shared" si="1"/>
        <v>19.509127420828477</v>
      </c>
      <c r="K17" s="20"/>
      <c r="L17" s="30"/>
    </row>
    <row r="18" spans="1:12" ht="23.25" customHeight="1">
      <c r="A18" s="21" t="s">
        <v>16</v>
      </c>
      <c r="B18" s="22">
        <v>100</v>
      </c>
      <c r="C18" s="22">
        <f>(C8/$B$8)*100</f>
        <v>0.31286090650406473</v>
      </c>
      <c r="D18" s="22">
        <f t="shared" ref="D18:J18" si="2">(D8/$B$8)*100</f>
        <v>0.29519574884361377</v>
      </c>
      <c r="E18" s="22">
        <f>(E8/$B$8)*100</f>
        <v>2.0240104113118083</v>
      </c>
      <c r="F18" s="22">
        <f t="shared" si="2"/>
        <v>6.5175936462066222</v>
      </c>
      <c r="G18" s="22">
        <f t="shared" si="2"/>
        <v>5.7657985220985006</v>
      </c>
      <c r="H18" s="22">
        <f t="shared" si="2"/>
        <v>13.423914657037967</v>
      </c>
      <c r="I18" s="22">
        <f t="shared" si="2"/>
        <v>53.965376335641977</v>
      </c>
      <c r="J18" s="22">
        <f t="shared" si="2"/>
        <v>17.695249831113948</v>
      </c>
      <c r="K18" s="20"/>
      <c r="L18" s="30"/>
    </row>
    <row r="19" spans="1:12" s="12" customFormat="1" ht="23.25" customHeight="1">
      <c r="A19" s="11" t="s">
        <v>17</v>
      </c>
      <c r="B19" s="19">
        <v>100</v>
      </c>
      <c r="C19" s="19">
        <f>(C9/$B$9)*100</f>
        <v>0.37528314243232824</v>
      </c>
      <c r="D19" s="19">
        <f t="shared" ref="D19:J19" si="3">(D9/$B$9)*100</f>
        <v>0.46077877066855466</v>
      </c>
      <c r="E19" s="19">
        <f t="shared" si="3"/>
        <v>3.1045111641563983</v>
      </c>
      <c r="F19" s="19">
        <f t="shared" si="3"/>
        <v>9.1916701801968781</v>
      </c>
      <c r="G19" s="19">
        <f t="shared" si="3"/>
        <v>7.6614468734305596</v>
      </c>
      <c r="H19" s="19">
        <f t="shared" si="3"/>
        <v>17.720914508780655</v>
      </c>
      <c r="I19" s="19">
        <f t="shared" si="3"/>
        <v>45.063680710293227</v>
      </c>
      <c r="J19" s="19">
        <f t="shared" si="3"/>
        <v>16.421714650041391</v>
      </c>
      <c r="K19" s="20"/>
      <c r="L19" s="30"/>
    </row>
    <row r="20" spans="1:12" ht="23.25" customHeight="1">
      <c r="A20" s="21" t="s">
        <v>15</v>
      </c>
      <c r="B20" s="22">
        <v>100</v>
      </c>
      <c r="C20" s="22">
        <f>(C10/$B$10)*100</f>
        <v>0.37726067224771787</v>
      </c>
      <c r="D20" s="22">
        <f t="shared" ref="D20:J20" si="4">(D10/$B$10)*100</f>
        <v>0.44090132974344232</v>
      </c>
      <c r="E20" s="22">
        <f t="shared" si="4"/>
        <v>3.095991622774878</v>
      </c>
      <c r="F20" s="22">
        <f t="shared" si="4"/>
        <v>8.1754459319952844</v>
      </c>
      <c r="G20" s="22">
        <f t="shared" si="4"/>
        <v>7.2578112145153124</v>
      </c>
      <c r="H20" s="22">
        <f t="shared" si="4"/>
        <v>16.856202425797285</v>
      </c>
      <c r="I20" s="22">
        <f t="shared" si="4"/>
        <v>46.274813657514876</v>
      </c>
      <c r="J20" s="22">
        <f t="shared" si="4"/>
        <v>17.521573145411217</v>
      </c>
      <c r="K20" s="20"/>
      <c r="L20" s="30"/>
    </row>
    <row r="21" spans="1:12" ht="23.25" customHeight="1">
      <c r="A21" s="21" t="s">
        <v>16</v>
      </c>
      <c r="B21" s="22">
        <v>100</v>
      </c>
      <c r="C21" s="22">
        <f>(C11/$B$11)*100</f>
        <v>0.37284075852121928</v>
      </c>
      <c r="D21" s="22">
        <f t="shared" ref="D21:J21" si="5">(D11/$B$11)*100</f>
        <v>0.48532638387074195</v>
      </c>
      <c r="E21" s="22">
        <f t="shared" si="5"/>
        <v>3.1150323578694881</v>
      </c>
      <c r="F21" s="22">
        <f t="shared" si="5"/>
        <v>10.446654655588814</v>
      </c>
      <c r="G21" s="22">
        <f t="shared" si="5"/>
        <v>8.1599160710999534</v>
      </c>
      <c r="H21" s="22">
        <f t="shared" si="5"/>
        <v>18.788789519915621</v>
      </c>
      <c r="I21" s="22">
        <f t="shared" si="5"/>
        <v>43.567994055414957</v>
      </c>
      <c r="J21" s="22">
        <f t="shared" si="5"/>
        <v>15.063446197719202</v>
      </c>
      <c r="K21" s="20"/>
      <c r="L21" s="30"/>
    </row>
    <row r="22" spans="1:12" s="12" customFormat="1" ht="23.25" customHeight="1">
      <c r="A22" s="11" t="s">
        <v>18</v>
      </c>
      <c r="B22" s="19">
        <v>100</v>
      </c>
      <c r="C22" s="19">
        <f>(C12/$B$12)*100</f>
        <v>0.2867050835299394</v>
      </c>
      <c r="D22" s="19" t="s">
        <v>22</v>
      </c>
      <c r="E22" s="19">
        <f t="shared" ref="E22:J22" si="6">(E12/$B$12)*100</f>
        <v>0.30425093272434622</v>
      </c>
      <c r="F22" s="19">
        <f t="shared" si="6"/>
        <v>8.1958871064380361</v>
      </c>
      <c r="G22" s="19">
        <f t="shared" si="6"/>
        <v>10.400175094578035</v>
      </c>
      <c r="H22" s="19">
        <f t="shared" si="6"/>
        <v>18.90232174947311</v>
      </c>
      <c r="I22" s="19">
        <f t="shared" si="6"/>
        <v>50.292344567584145</v>
      </c>
      <c r="J22" s="19">
        <f t="shared" si="6"/>
        <v>11.61831546567239</v>
      </c>
      <c r="K22" s="20"/>
      <c r="L22" s="30"/>
    </row>
    <row r="23" spans="1:12" ht="23.25" customHeight="1">
      <c r="A23" s="21" t="s">
        <v>15</v>
      </c>
      <c r="B23" s="22">
        <v>100</v>
      </c>
      <c r="C23" s="22">
        <f>(C13/$B$13)*100</f>
        <v>0.5152080803338519</v>
      </c>
      <c r="D23" s="17" t="s">
        <v>19</v>
      </c>
      <c r="E23" s="22">
        <f t="shared" ref="E23:J23" si="7">(E13/$B$13)*100</f>
        <v>0.24428932097097783</v>
      </c>
      <c r="F23" s="22">
        <f>(F13/$B$13)*100</f>
        <v>7.2760577186601312</v>
      </c>
      <c r="G23" s="22">
        <f t="shared" si="7"/>
        <v>10.323699486766515</v>
      </c>
      <c r="H23" s="22">
        <f t="shared" si="7"/>
        <v>17.116253061790911</v>
      </c>
      <c r="I23" s="22">
        <f t="shared" si="7"/>
        <v>50.57258175950988</v>
      </c>
      <c r="J23" s="22">
        <f t="shared" si="7"/>
        <v>13.951910571967725</v>
      </c>
      <c r="K23" s="20"/>
      <c r="L23" s="30"/>
    </row>
    <row r="24" spans="1:12" ht="23.25" customHeight="1">
      <c r="A24" s="23" t="s">
        <v>16</v>
      </c>
      <c r="B24" s="24">
        <f t="shared" ref="B24:J24" si="8">(B14/$B$14)*100</f>
        <v>100</v>
      </c>
      <c r="C24" s="24" t="s">
        <v>22</v>
      </c>
      <c r="D24" s="24" t="s">
        <v>22</v>
      </c>
      <c r="E24" s="24">
        <f t="shared" si="8"/>
        <v>0.37948541002635577</v>
      </c>
      <c r="F24" s="24">
        <f t="shared" si="8"/>
        <v>9.3500017635863006</v>
      </c>
      <c r="G24" s="24">
        <f t="shared" si="8"/>
        <v>10.496130393284009</v>
      </c>
      <c r="H24" s="24">
        <f t="shared" si="8"/>
        <v>21.143321810170555</v>
      </c>
      <c r="I24" s="24">
        <f t="shared" si="8"/>
        <v>49.940725384890719</v>
      </c>
      <c r="J24" s="24">
        <f t="shared" si="8"/>
        <v>8.6903299099867688</v>
      </c>
      <c r="K24" s="20"/>
      <c r="L24" s="30"/>
    </row>
    <row r="25" spans="1:12" ht="39" customHeight="1">
      <c r="B25" s="25"/>
      <c r="C25" s="26"/>
      <c r="D25" s="27"/>
      <c r="E25" s="26"/>
      <c r="F25" s="28"/>
      <c r="G25" s="26"/>
      <c r="H25" s="26"/>
      <c r="I25" s="26"/>
      <c r="J25" s="29"/>
    </row>
    <row r="26" spans="1:12" ht="26.25" customHeight="1">
      <c r="B26" s="26"/>
      <c r="C26" s="26"/>
      <c r="D26" s="26"/>
      <c r="E26" s="26"/>
      <c r="F26" s="26"/>
      <c r="G26" s="26"/>
      <c r="H26" s="26"/>
      <c r="I26" s="26"/>
      <c r="J26" s="26"/>
    </row>
    <row r="27" spans="1:12">
      <c r="B27" s="26"/>
      <c r="C27" s="26"/>
      <c r="D27" s="26"/>
      <c r="E27" s="26"/>
      <c r="F27" s="26"/>
      <c r="G27" s="26"/>
      <c r="H27" s="26"/>
      <c r="I27" s="26"/>
      <c r="J27" s="26"/>
    </row>
    <row r="28" spans="1:12">
      <c r="B28" s="26"/>
      <c r="C28" s="26"/>
      <c r="D28" s="26"/>
      <c r="E28" s="26"/>
      <c r="F28" s="26"/>
      <c r="G28" s="26"/>
      <c r="H28" s="26"/>
      <c r="I28" s="26"/>
      <c r="J28" s="26"/>
    </row>
    <row r="29" spans="1:12">
      <c r="B29" s="26"/>
      <c r="C29" s="26"/>
      <c r="D29" s="26"/>
      <c r="E29" s="26"/>
      <c r="F29" s="26"/>
      <c r="G29" s="26"/>
      <c r="H29" s="26"/>
      <c r="I29" s="26"/>
      <c r="J29" s="26"/>
    </row>
  </sheetData>
  <mergeCells count="4">
    <mergeCell ref="A3:A4"/>
    <mergeCell ref="B3:B4"/>
    <mergeCell ref="B5:J5"/>
    <mergeCell ref="B15:J15"/>
  </mergeCells>
  <printOptions horizontalCentered="1"/>
  <pageMargins left="0.19685039370078741" right="0.31496062992125984" top="0.59055118110236227" bottom="0.31496062992125984" header="0.59055118110236227" footer="0.23622047244094491"/>
  <pageSetup paperSize="9" scale="9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ตาราง6 </vt:lpstr>
      <vt:lpstr>'ตาราง6 '!Print_Area</vt:lpstr>
    </vt:vector>
  </TitlesOfParts>
  <Company>kalasin01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สุปรียา</cp:lastModifiedBy>
  <dcterms:created xsi:type="dcterms:W3CDTF">2019-08-30T07:42:53Z</dcterms:created>
  <dcterms:modified xsi:type="dcterms:W3CDTF">2020-04-16T07:29:38Z</dcterms:modified>
</cp:coreProperties>
</file>