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ฝึกงาน61\28.03.61\สรง.ม.ค.61\"/>
    </mc:Choice>
  </mc:AlternateContent>
  <bookViews>
    <workbookView xWindow="0" yWindow="0" windowWidth="20490" windowHeight="7800"/>
  </bookViews>
  <sheets>
    <sheet name="tab06" sheetId="1" r:id="rId1"/>
  </sheets>
  <definedNames>
    <definedName name="_xlnm.Print_Area" localSheetId="0">'tab06'!$A$1:$D$29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D6" i="1"/>
  <c r="D26" i="1" s="1"/>
  <c r="C6" i="1"/>
  <c r="C25" i="1" s="1"/>
  <c r="B21" i="1" l="1"/>
  <c r="B25" i="1"/>
  <c r="B6" i="1"/>
  <c r="B17" i="1" s="1"/>
  <c r="B20" i="1"/>
  <c r="B22" i="1"/>
  <c r="B24" i="1"/>
  <c r="B26" i="1"/>
  <c r="C17" i="1"/>
  <c r="D19" i="1"/>
  <c r="C20" i="1"/>
  <c r="D21" i="1"/>
  <c r="C22" i="1"/>
  <c r="D23" i="1"/>
  <c r="C24" i="1"/>
  <c r="D25" i="1"/>
  <c r="D17" i="1"/>
  <c r="C19" i="1"/>
  <c r="D20" i="1"/>
  <c r="C21" i="1"/>
  <c r="D22" i="1"/>
  <c r="C23" i="1"/>
  <c r="D24" i="1"/>
  <c r="B23" i="1" l="1"/>
  <c r="B19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<sst xmlns="http://schemas.openxmlformats.org/spreadsheetml/2006/main" count="30" uniqueCount="21">
  <si>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</si>
  <si>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เดือนมกราคม พ.ศ. 2561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</si>
  <si>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</si>
  <si>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</si>
  <si>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</si>
  <si>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</si>
  <si>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</si>
  <si>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</si>
  <si>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</si>
  <si>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</si>
  <si>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</si>
  <si>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</si>
  <si>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</si>
  <si>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</si>
  <si>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</si>
  <si>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</si>
  <si>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</si>
  <si>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</si>
  <si>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</si>
  <si>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เดือนมกราคม พ.ศ. 2561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</si>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</sst>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0" fontId="7" fillId="0" borderId="0" xfId="0" applyFont="1"/>
    <xf numFmtId="0" fontId="5" fillId="0" borderId="0" xfId="1" applyFont="1"/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7" fontId="5" fillId="0" borderId="0" xfId="1" applyNumberFormat="1" applyFont="1" applyFill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8" fontId="5" fillId="0" borderId="3" xfId="1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C10" sqref="C10"/>
    </sheetView>
  </sheetViews>
  <sheetFormatPr defaultRowHeight="30.75" customHeight="1" x14ac:dyDescent="0.35"/>
  <cols>
    <col min="1" max="1" width="44.7109375" style="30" customWidth="1"/>
    <col min="2" max="2" width="17.5703125" style="30" customWidth="1"/>
    <col min="3" max="4" width="17.7109375" style="30" customWidth="1"/>
    <col min="5" max="5" width="1" style="30" hidden="1" customWidth="1"/>
    <col min="6" max="16384" width="9.140625" style="30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</v>
      </c>
    </row>
    <row r="3" spans="1:4" s="2" customFormat="1" ht="9" customHeight="1" x14ac:dyDescent="0.35"/>
    <row r="4" spans="1:4" s="3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3.25" x14ac:dyDescent="0.35">
      <c r="A5" s="8"/>
      <c r="B5" s="31" t="s">
        <v>6</v>
      </c>
      <c r="C5" s="31"/>
      <c r="D5" s="31"/>
    </row>
    <row r="6" spans="1:4" s="13" customFormat="1" ht="25.5" customHeight="1" x14ac:dyDescent="0.35">
      <c r="A6" s="9" t="s">
        <v>7</v>
      </c>
      <c r="B6" s="10">
        <f>SUM(C6:D6)</f>
        <v>296146</v>
      </c>
      <c r="C6" s="11">
        <f>C8+C9+C10+C11+C12+C13+C14+C15</f>
        <v>162630</v>
      </c>
      <c r="D6" s="12">
        <f>D8+D9+D10+D11+D12+D13+D14+D15</f>
        <v>133516</v>
      </c>
    </row>
    <row r="7" spans="1:4" s="13" customFormat="1" ht="13.5" customHeight="1" x14ac:dyDescent="0.5">
      <c r="A7" s="9"/>
      <c r="B7" s="14"/>
      <c r="C7" s="15"/>
      <c r="D7" s="14"/>
    </row>
    <row r="8" spans="1:4" s="18" customFormat="1" ht="27" x14ac:dyDescent="0.35">
      <c r="A8" s="16" t="s">
        <v>8</v>
      </c>
      <c r="B8" s="17">
        <f t="shared" ref="B8:B15" si="0">SUM(C8:D8)</f>
        <v>1145</v>
      </c>
      <c r="C8" s="33">
        <v>539</v>
      </c>
      <c r="D8" s="33">
        <v>606</v>
      </c>
    </row>
    <row r="9" spans="1:4" s="18" customFormat="1" ht="30.75" customHeight="1" x14ac:dyDescent="0.35">
      <c r="A9" s="19" t="s">
        <v>9</v>
      </c>
      <c r="B9" s="17">
        <f t="shared" si="0"/>
        <v>1227</v>
      </c>
      <c r="C9" s="33">
        <v>375</v>
      </c>
      <c r="D9" s="33">
        <v>852</v>
      </c>
    </row>
    <row r="10" spans="1:4" s="18" customFormat="1" ht="30.75" customHeight="1" x14ac:dyDescent="0.35">
      <c r="A10" s="16" t="s">
        <v>10</v>
      </c>
      <c r="B10" s="17">
        <f>SUM(C10:D10)</f>
        <v>7704</v>
      </c>
      <c r="C10" s="33">
        <v>4918</v>
      </c>
      <c r="D10" s="33">
        <v>2786</v>
      </c>
    </row>
    <row r="11" spans="1:4" s="18" customFormat="1" ht="30.75" customHeight="1" x14ac:dyDescent="0.35">
      <c r="A11" s="16" t="s">
        <v>11</v>
      </c>
      <c r="B11" s="17">
        <f t="shared" si="0"/>
        <v>30367</v>
      </c>
      <c r="C11" s="33">
        <v>15437</v>
      </c>
      <c r="D11" s="33">
        <v>14930</v>
      </c>
    </row>
    <row r="12" spans="1:4" s="2" customFormat="1" ht="30.75" customHeight="1" x14ac:dyDescent="0.35">
      <c r="A12" s="16" t="s">
        <v>12</v>
      </c>
      <c r="B12" s="34">
        <f t="shared" si="0"/>
        <v>73515</v>
      </c>
      <c r="C12" s="33">
        <v>43680</v>
      </c>
      <c r="D12" s="33">
        <v>29835</v>
      </c>
    </row>
    <row r="13" spans="1:4" s="2" customFormat="1" ht="30.75" customHeight="1" x14ac:dyDescent="0.35">
      <c r="A13" s="16" t="s">
        <v>13</v>
      </c>
      <c r="B13" s="17">
        <f t="shared" si="0"/>
        <v>44644</v>
      </c>
      <c r="C13" s="33">
        <v>24358</v>
      </c>
      <c r="D13" s="33">
        <v>20286</v>
      </c>
    </row>
    <row r="14" spans="1:4" s="2" customFormat="1" ht="30.75" customHeight="1" x14ac:dyDescent="0.35">
      <c r="A14" s="16" t="s">
        <v>14</v>
      </c>
      <c r="B14" s="17">
        <f t="shared" si="0"/>
        <v>100484</v>
      </c>
      <c r="C14" s="33">
        <v>52761</v>
      </c>
      <c r="D14" s="33">
        <v>47723</v>
      </c>
    </row>
    <row r="15" spans="1:4" s="2" customFormat="1" ht="30.75" customHeight="1" x14ac:dyDescent="0.35">
      <c r="A15" s="20" t="s">
        <v>15</v>
      </c>
      <c r="B15" s="17">
        <f t="shared" si="0"/>
        <v>37060</v>
      </c>
      <c r="C15" s="33">
        <v>20562</v>
      </c>
      <c r="D15" s="33">
        <v>16498</v>
      </c>
    </row>
    <row r="16" spans="1:4" s="2" customFormat="1" ht="30" customHeight="1" x14ac:dyDescent="0.35">
      <c r="B16" s="32" t="s">
        <v>16</v>
      </c>
      <c r="C16" s="32"/>
      <c r="D16" s="32"/>
    </row>
    <row r="17" spans="1:8" s="13" customFormat="1" ht="26.25" customHeight="1" x14ac:dyDescent="0.5">
      <c r="A17" s="9" t="s">
        <v>7</v>
      </c>
      <c r="B17" s="21">
        <f>+B6/$B$6*100</f>
        <v>100</v>
      </c>
      <c r="C17" s="21">
        <f>+C6/$C$6*100</f>
        <v>100</v>
      </c>
      <c r="D17" s="21">
        <f>+D6/$D$6*100</f>
        <v>100</v>
      </c>
      <c r="F17" s="22"/>
      <c r="G17" s="22"/>
      <c r="H17" s="22"/>
    </row>
    <row r="18" spans="1:8" s="13" customFormat="1" ht="6" customHeight="1" x14ac:dyDescent="0.5">
      <c r="A18" s="9"/>
      <c r="B18" s="21"/>
      <c r="C18" s="23"/>
      <c r="D18" s="21"/>
      <c r="G18" s="24"/>
    </row>
    <row r="19" spans="1:8" s="18" customFormat="1" ht="27.75" customHeight="1" x14ac:dyDescent="0.5">
      <c r="A19" s="16" t="s">
        <v>8</v>
      </c>
      <c r="B19" s="23">
        <f t="shared" ref="B19:B25" si="1">+B8/$B$6*100</f>
        <v>0.38663361990369616</v>
      </c>
      <c r="C19" s="23">
        <f>+C8/$C$6*100</f>
        <v>0.33142716595954008</v>
      </c>
      <c r="D19" s="23">
        <f>+D8/$D$6*100</f>
        <v>0.45387818688396897</v>
      </c>
      <c r="F19" s="25"/>
      <c r="G19" s="25"/>
      <c r="H19" s="25"/>
    </row>
    <row r="20" spans="1:8" s="18" customFormat="1" ht="30.75" customHeight="1" x14ac:dyDescent="0.5">
      <c r="A20" s="19" t="s">
        <v>9</v>
      </c>
      <c r="B20" s="23">
        <f t="shared" si="1"/>
        <v>0.41432266517190847</v>
      </c>
      <c r="C20" s="23">
        <f t="shared" ref="C20:C25" si="2">+C9/$C$6*100</f>
        <v>0.23058476295886365</v>
      </c>
      <c r="D20" s="23">
        <f t="shared" ref="D20:D25" si="3">+D9/$D$6*100</f>
        <v>0.63812576769825335</v>
      </c>
      <c r="F20" s="25"/>
      <c r="G20" s="25"/>
      <c r="H20" s="25"/>
    </row>
    <row r="21" spans="1:8" s="18" customFormat="1" ht="30.75" customHeight="1" x14ac:dyDescent="0.5">
      <c r="A21" s="16" t="s">
        <v>10</v>
      </c>
      <c r="B21" s="23">
        <f>+B10/$B$6*100</f>
        <v>2.6014195700769216</v>
      </c>
      <c r="C21" s="23">
        <f t="shared" si="2"/>
        <v>3.0240423046178444</v>
      </c>
      <c r="D21" s="23">
        <f t="shared" si="3"/>
        <v>2.0866413014170586</v>
      </c>
      <c r="F21" s="25"/>
      <c r="G21" s="25"/>
      <c r="H21" s="25"/>
    </row>
    <row r="22" spans="1:8" s="18" customFormat="1" ht="30.75" customHeight="1" x14ac:dyDescent="0.5">
      <c r="A22" s="16" t="s">
        <v>11</v>
      </c>
      <c r="B22" s="23">
        <f t="shared" si="1"/>
        <v>10.254063873900037</v>
      </c>
      <c r="C22" s="23">
        <f t="shared" si="2"/>
        <v>9.492098628789277</v>
      </c>
      <c r="D22" s="23">
        <f t="shared" si="3"/>
        <v>11.182180412834416</v>
      </c>
      <c r="F22" s="25"/>
      <c r="G22" s="25"/>
      <c r="H22" s="25"/>
    </row>
    <row r="23" spans="1:8" s="2" customFormat="1" ht="30.75" customHeight="1" x14ac:dyDescent="0.35">
      <c r="A23" s="16" t="s">
        <v>12</v>
      </c>
      <c r="B23" s="23">
        <f t="shared" si="1"/>
        <v>24.823904425519842</v>
      </c>
      <c r="C23" s="23">
        <f>+C12/$C$6*100</f>
        <v>26.858513189448441</v>
      </c>
      <c r="D23" s="23">
        <f>+D12/$D$6*100</f>
        <v>22.345636478025106</v>
      </c>
      <c r="F23" s="25"/>
      <c r="G23" s="25"/>
      <c r="H23" s="25"/>
    </row>
    <row r="24" spans="1:8" s="2" customFormat="1" ht="30.75" customHeight="1" x14ac:dyDescent="0.35">
      <c r="A24" s="16" t="s">
        <v>13</v>
      </c>
      <c r="B24" s="23">
        <f t="shared" si="1"/>
        <v>15.074996792122805</v>
      </c>
      <c r="C24" s="23">
        <f t="shared" si="2"/>
        <v>14.977556416405339</v>
      </c>
      <c r="D24" s="23">
        <f>+D13/$D$6*100</f>
        <v>15.193684652026723</v>
      </c>
      <c r="F24" s="25"/>
      <c r="G24" s="25"/>
      <c r="H24" s="25"/>
    </row>
    <row r="25" spans="1:8" s="2" customFormat="1" ht="30.75" customHeight="1" x14ac:dyDescent="0.35">
      <c r="A25" s="16" t="s">
        <v>14</v>
      </c>
      <c r="B25" s="23">
        <f t="shared" si="1"/>
        <v>33.930561277207865</v>
      </c>
      <c r="C25" s="23">
        <f t="shared" si="2"/>
        <v>32.442353809260283</v>
      </c>
      <c r="D25" s="23">
        <f t="shared" si="3"/>
        <v>35.743281704065431</v>
      </c>
      <c r="F25" s="25"/>
      <c r="G25" s="25"/>
      <c r="H25" s="25"/>
    </row>
    <row r="26" spans="1:8" s="2" customFormat="1" ht="30.75" customHeight="1" x14ac:dyDescent="0.35">
      <c r="A26" s="26" t="s">
        <v>15</v>
      </c>
      <c r="B26" s="27">
        <f>+B15/$B$6*100</f>
        <v>12.514097776096925</v>
      </c>
      <c r="C26" s="35">
        <v>12.7</v>
      </c>
      <c r="D26" s="27">
        <f>+D15/$D$6*100</f>
        <v>12.356571497049043</v>
      </c>
      <c r="F26" s="25"/>
      <c r="G26" s="25"/>
      <c r="H26" s="25"/>
    </row>
    <row r="27" spans="1:8" s="2" customFormat="1" ht="27" x14ac:dyDescent="0.35">
      <c r="A27" s="2" t="s">
        <v>17</v>
      </c>
      <c r="C27" s="28"/>
    </row>
    <row r="28" spans="1:8" s="29" customFormat="1" ht="30.75" customHeight="1" x14ac:dyDescent="0.5">
      <c r="A28" s="29" t="s">
        <v>18</v>
      </c>
    </row>
    <row r="29" spans="1:8" s="29" customFormat="1" ht="27" customHeight="1" x14ac:dyDescent="0.5">
      <c r="A29" s="29" t="s">
        <v>19</v>
      </c>
    </row>
    <row r="65" spans="1:1" ht="30.75" customHeight="1" x14ac:dyDescent="0.35">
      <c r="A65" s="30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Company>BoYMiHawkComputer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BoYMiHawk</dc:creator>
  <cp:lastModifiedBy>BoYMiHawk</cp:lastModifiedBy>
  <dcterms:created xsi:type="dcterms:W3CDTF">2018-03-28T06:48:59Z</dcterms:created>
  <dcterms:modified xsi:type="dcterms:W3CDTF">2018-03-30T02:12:22Z</dcterms:modified>
</cp:coreProperties>
</file>