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7" sheetId="12" r:id="rId1"/>
  </sheets>
  <calcPr calcId="144525"/>
</workbook>
</file>

<file path=xl/calcChain.xml><?xml version="1.0" encoding="utf-8"?>
<calcChain xmlns="http://schemas.openxmlformats.org/spreadsheetml/2006/main">
  <c r="C19" i="12"/>
  <c r="D19"/>
  <c r="D20"/>
  <c r="D25"/>
  <c r="D24"/>
  <c r="C22"/>
  <c r="D22"/>
  <c r="C21"/>
  <c r="C20"/>
  <c r="C24"/>
  <c r="B18"/>
  <c r="C25" l="1"/>
  <c r="B19" l="1"/>
  <c r="B20"/>
  <c r="B21"/>
  <c r="B24"/>
  <c r="C18"/>
  <c r="D18"/>
  <c r="B22"/>
  <c r="B25"/>
  <c r="B16" l="1"/>
</calcChain>
</file>

<file path=xl/sharedStrings.xml><?xml version="1.0" encoding="utf-8"?>
<sst xmlns="http://schemas.openxmlformats.org/spreadsheetml/2006/main" count="28" uniqueCount="19">
  <si>
    <t>ยอดรวม</t>
  </si>
  <si>
    <t>รวม</t>
  </si>
  <si>
    <t>ชาย</t>
  </si>
  <si>
    <t>ร้อยละ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</si>
  <si>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</si>
  <si>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</si>
  <si>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</si>
  <si>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</si>
  <si>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</si>
  <si>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</si>
  <si>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</si>
  <si>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</si>
  <si>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</si>
  <si>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</si>
  <si>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</si>
  <si>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</si>
  <si>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</si>
  <si>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</si>
  <si>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2/2561 (เมษายน -  มิถุนายน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</si>
</sst>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190" fontId="2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/>
    <xf numFmtId="0" fontId="2" fillId="0" borderId="0" xfId="0" applyFont="1" applyAlignment="1">
      <alignment horizontal="center" vertical="center"/>
    </xf>
    <xf numFmtId="189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189" fontId="7" fillId="0" borderId="0" xfId="0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88" fontId="3" fillId="0" borderId="0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17</xdr:row>
      <xdr:rowOff>27628</xdr:rowOff>
    </xdr:from>
    <xdr:to>
      <xdr:col>0</xdr:col>
      <xdr:colOff>942975</xdr:colOff>
      <xdr:row>17</xdr:row>
      <xdr:rowOff>284803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09625" y="5609278"/>
          <a:ext cx="133350" cy="257175"/>
          <a:chOff x="95" y="172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4"/>
            <a:ext cx="13" cy="11"/>
            <a:chOff x="98" y="168"/>
            <a:chExt cx="13" cy="11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79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828675</xdr:colOff>
      <xdr:row>6</xdr:row>
      <xdr:rowOff>9525</xdr:rowOff>
    </xdr:from>
    <xdr:to>
      <xdr:col>0</xdr:col>
      <xdr:colOff>962025</xdr:colOff>
      <xdr:row>6</xdr:row>
      <xdr:rowOff>266700</xdr:rowOff>
    </xdr:to>
    <xdr:grpSp>
      <xdr:nvGrpSpPr>
        <xdr:cNvPr id="38" name="Group 13"/>
        <xdr:cNvGrpSpPr>
          <a:grpSpLocks/>
        </xdr:cNvGrpSpPr>
      </xdr:nvGrpSpPr>
      <xdr:grpSpPr bwMode="auto">
        <a:xfrm>
          <a:off x="828675" y="1733550"/>
          <a:ext cx="133350" cy="257175"/>
          <a:chOff x="95" y="172"/>
          <a:chExt cx="16" cy="30"/>
        </a:xfrm>
      </xdr:grpSpPr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0" name="Group 15"/>
          <xdr:cNvGrpSpPr>
            <a:grpSpLocks/>
          </xdr:cNvGrpSpPr>
        </xdr:nvGrpSpPr>
        <xdr:grpSpPr bwMode="auto">
          <a:xfrm>
            <a:off x="98" y="184"/>
            <a:ext cx="13" cy="11"/>
            <a:chOff x="98" y="168"/>
            <a:chExt cx="13" cy="11"/>
          </a:xfrm>
        </xdr:grpSpPr>
        <xdr:sp macro="" textlink="">
          <xdr:nvSpPr>
            <xdr:cNvPr id="41" name="Line 16"/>
            <xdr:cNvSpPr>
              <a:spLocks noChangeShapeType="1"/>
            </xdr:cNvSpPr>
          </xdr:nvSpPr>
          <xdr:spPr bwMode="auto">
            <a:xfrm>
              <a:off x="98" y="179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topLeftCell="A4" zoomScaleSheetLayoutView="100" workbookViewId="0">
      <selection activeCell="H18" sqref="H18"/>
    </sheetView>
  </sheetViews>
  <sheetFormatPr defaultColWidth="9.140625"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1" t="s">
        <v>17</v>
      </c>
    </row>
    <row r="2" spans="1:8" s="1" customFormat="1" ht="24.95" customHeight="1">
      <c r="A2" s="2" t="s">
        <v>18</v>
      </c>
    </row>
    <row r="3" spans="1:8" s="10" customFormat="1" ht="24.75" customHeight="1">
      <c r="A3" s="13" t="s">
        <v>6</v>
      </c>
      <c r="B3" s="14" t="s">
        <v>1</v>
      </c>
      <c r="C3" s="14" t="s">
        <v>2</v>
      </c>
      <c r="D3" s="14" t="s">
        <v>5</v>
      </c>
    </row>
    <row r="4" spans="1:8" s="23" customFormat="1" ht="21.95" customHeight="1">
      <c r="A4" s="22"/>
      <c r="B4" s="32" t="s">
        <v>4</v>
      </c>
      <c r="C4" s="32"/>
      <c r="D4" s="32"/>
    </row>
    <row r="5" spans="1:8" s="11" customFormat="1" ht="21.95" customHeight="1">
      <c r="A5" s="19" t="s">
        <v>0</v>
      </c>
      <c r="B5" s="3">
        <v>538847</v>
      </c>
      <c r="C5" s="3">
        <v>297757</v>
      </c>
      <c r="D5" s="3">
        <v>241090</v>
      </c>
    </row>
    <row r="6" spans="1:8" ht="21.75" customHeight="1">
      <c r="A6" s="19"/>
      <c r="B6" s="3"/>
    </row>
    <row r="7" spans="1:8" ht="30" customHeight="1">
      <c r="A7" s="30" t="s">
        <v>7</v>
      </c>
      <c r="B7" s="4">
        <v>46312</v>
      </c>
      <c r="C7" s="4">
        <v>25250</v>
      </c>
      <c r="D7" s="4">
        <v>21062</v>
      </c>
      <c r="F7" s="8"/>
      <c r="G7" s="9"/>
      <c r="H7" s="9"/>
    </row>
    <row r="8" spans="1:8" ht="30" customHeight="1">
      <c r="A8" s="29" t="s">
        <v>8</v>
      </c>
      <c r="B8" s="4">
        <v>698</v>
      </c>
      <c r="C8" s="4">
        <v>208</v>
      </c>
      <c r="D8" s="31">
        <v>490</v>
      </c>
      <c r="F8" s="8"/>
      <c r="G8" s="9"/>
    </row>
    <row r="9" spans="1:8" ht="30" customHeight="1">
      <c r="A9" s="29" t="s">
        <v>9</v>
      </c>
      <c r="B9" s="4">
        <v>35137</v>
      </c>
      <c r="C9" s="4">
        <v>12708</v>
      </c>
      <c r="D9" s="4">
        <v>22429</v>
      </c>
      <c r="F9" s="8"/>
      <c r="G9" s="9"/>
    </row>
    <row r="10" spans="1:8" ht="30" customHeight="1">
      <c r="A10" s="30" t="s">
        <v>10</v>
      </c>
      <c r="B10" s="4">
        <v>105428</v>
      </c>
      <c r="C10" s="4">
        <v>57779</v>
      </c>
      <c r="D10" s="4">
        <v>47649</v>
      </c>
      <c r="E10" s="24"/>
    </row>
    <row r="11" spans="1:8" ht="30" customHeight="1">
      <c r="A11" s="30" t="s">
        <v>11</v>
      </c>
      <c r="B11" s="4">
        <v>74859</v>
      </c>
      <c r="C11" s="4">
        <v>37925</v>
      </c>
      <c r="D11" s="4">
        <v>36934</v>
      </c>
      <c r="F11" s="8"/>
      <c r="G11" s="9"/>
    </row>
    <row r="12" spans="1:8" ht="30" customHeight="1">
      <c r="A12" s="30" t="s">
        <v>12</v>
      </c>
      <c r="B12" s="4">
        <v>72952</v>
      </c>
      <c r="C12" s="4">
        <v>40572</v>
      </c>
      <c r="D12" s="4">
        <v>32380</v>
      </c>
      <c r="F12" s="8"/>
      <c r="G12" s="9"/>
      <c r="H12" s="9"/>
    </row>
    <row r="13" spans="1:8" ht="30" customHeight="1">
      <c r="A13" s="30" t="s">
        <v>13</v>
      </c>
      <c r="B13" s="4">
        <v>127313</v>
      </c>
      <c r="C13" s="4">
        <v>73478</v>
      </c>
      <c r="D13" s="4">
        <v>53835</v>
      </c>
      <c r="F13" s="8"/>
      <c r="G13" s="9"/>
      <c r="H13" s="9"/>
    </row>
    <row r="14" spans="1:8" ht="30" customHeight="1">
      <c r="A14" s="5" t="s">
        <v>14</v>
      </c>
      <c r="B14" s="4">
        <v>76148</v>
      </c>
      <c r="C14" s="4">
        <v>49837</v>
      </c>
      <c r="D14" s="4">
        <v>26311</v>
      </c>
      <c r="F14" s="8"/>
      <c r="G14" s="9"/>
      <c r="H14" s="9"/>
    </row>
    <row r="15" spans="1:8" ht="30" customHeight="1">
      <c r="A15" s="24"/>
      <c r="B15" s="33" t="s">
        <v>3</v>
      </c>
      <c r="C15" s="33"/>
      <c r="D15" s="33"/>
      <c r="E15" s="24"/>
      <c r="F15" s="8"/>
      <c r="G15" s="9"/>
      <c r="H15" s="9"/>
    </row>
    <row r="16" spans="1:8" ht="30" customHeight="1">
      <c r="A16" s="19" t="s">
        <v>0</v>
      </c>
      <c r="B16" s="16">
        <f>B18+B19+B20+B21+B22+B23+B24+B25</f>
        <v>100.06146308692448</v>
      </c>
      <c r="C16" s="16">
        <v>100</v>
      </c>
      <c r="D16" s="16">
        <v>100</v>
      </c>
    </row>
    <row r="17" spans="1:15" ht="3.75" customHeight="1">
      <c r="A17" s="19"/>
    </row>
    <row r="18" spans="1:15" ht="30" customHeight="1">
      <c r="A18" s="30" t="s">
        <v>7</v>
      </c>
      <c r="B18" s="6">
        <f>B7/B5*100</f>
        <v>8.5946474602252589</v>
      </c>
      <c r="C18" s="6">
        <f>C7/C5*100</f>
        <v>8.4800693182695959</v>
      </c>
      <c r="D18" s="6">
        <f>D7/D5*100</f>
        <v>8.7361566220083784</v>
      </c>
      <c r="E18" s="18"/>
      <c r="F18" s="18"/>
    </row>
    <row r="19" spans="1:15" ht="30" customHeight="1">
      <c r="A19" s="29" t="s">
        <v>8</v>
      </c>
      <c r="B19" s="6">
        <f>B8/B5*100</f>
        <v>0.12953584227062598</v>
      </c>
      <c r="C19" s="6">
        <f t="shared" ref="C19:D19" si="0">C8/C5*100</f>
        <v>6.9855620522775275E-2</v>
      </c>
      <c r="D19" s="6">
        <f t="shared" si="0"/>
        <v>0.20324360197436642</v>
      </c>
      <c r="F19" s="18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29" t="s">
        <v>9</v>
      </c>
      <c r="B20" s="6">
        <f>B9/B5*100</f>
        <v>6.5207749138438187</v>
      </c>
      <c r="C20" s="6">
        <f t="shared" ref="C20:D20" si="1">C9/C5*100</f>
        <v>4.2679097384780205</v>
      </c>
      <c r="D20" s="6">
        <f t="shared" si="1"/>
        <v>9.303164793230744</v>
      </c>
      <c r="F20" s="18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0" t="s">
        <v>10</v>
      </c>
      <c r="B21" s="6">
        <f>B10/B5*100</f>
        <v>19.565479625942057</v>
      </c>
      <c r="C21" s="6">
        <f t="shared" ref="C21" si="2">C10/C5*100</f>
        <v>19.404749510506893</v>
      </c>
      <c r="D21" s="6">
        <v>19.7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0" t="s">
        <v>11</v>
      </c>
      <c r="B22" s="6">
        <f>B11/B5*100</f>
        <v>13.89244071137076</v>
      </c>
      <c r="C22" s="6">
        <f t="shared" ref="C22:D22" si="3">C11/C5*100</f>
        <v>12.736896193876216</v>
      </c>
      <c r="D22" s="6">
        <f t="shared" si="3"/>
        <v>15.319590194533161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0" t="s">
        <v>12</v>
      </c>
      <c r="B23" s="6">
        <v>13.6</v>
      </c>
      <c r="C23" s="6">
        <v>13.6</v>
      </c>
      <c r="D23" s="6">
        <v>13.6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0" t="s">
        <v>13</v>
      </c>
      <c r="B24" s="6">
        <f>B13/B5*100</f>
        <v>23.626929351003159</v>
      </c>
      <c r="C24" s="6">
        <f>C13/C5*100</f>
        <v>24.677169638329239</v>
      </c>
      <c r="D24" s="6">
        <f>D13/D5*100</f>
        <v>22.329835331204116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14</v>
      </c>
      <c r="B25" s="6">
        <f>B14/B5*100</f>
        <v>14.131655182268807</v>
      </c>
      <c r="C25" s="6">
        <f>C14/C5*100</f>
        <v>16.737473846122843</v>
      </c>
      <c r="D25" s="6">
        <f>D14/D5*100</f>
        <v>10.913351860301132</v>
      </c>
      <c r="G25" s="15"/>
      <c r="H25" s="28"/>
      <c r="I25" s="28"/>
      <c r="J25" s="28"/>
      <c r="K25" s="15"/>
      <c r="L25" s="15"/>
      <c r="M25" s="15"/>
      <c r="N25" s="15"/>
      <c r="O25" s="15"/>
    </row>
    <row r="26" spans="1:15" ht="17.25" customHeight="1">
      <c r="A26" s="25"/>
      <c r="B26" s="20"/>
      <c r="C26" s="20"/>
      <c r="D26" s="20"/>
      <c r="G26" s="15"/>
      <c r="H26" s="15"/>
      <c r="I26" s="15"/>
      <c r="J26" s="15" t="s">
        <v>15</v>
      </c>
      <c r="K26" s="15"/>
      <c r="L26" s="15"/>
      <c r="M26" s="15"/>
      <c r="N26" s="15"/>
      <c r="O26" s="15"/>
    </row>
    <row r="27" spans="1:15" ht="14.25" customHeight="1">
      <c r="A27" s="26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7" t="s">
        <v>16</v>
      </c>
      <c r="D28" s="18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8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2018-07-12T06:17:01Z</dcterms:modified>
</cp:coreProperties>
</file>