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D29"/>
  <c r="C29"/>
  <c r="B29"/>
  <c r="D28"/>
  <c r="C28"/>
  <c r="B28"/>
  <c r="D27"/>
  <c r="C27"/>
  <c r="B27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D21" s="1"/>
  <c r="C10"/>
  <c r="B10"/>
  <c r="B26" s="1"/>
  <c r="B21" s="1"/>
  <c r="C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<sst xmlns="http://schemas.openxmlformats.org/spreadsheetml/2006/main" count="38" uniqueCount="23">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</sst>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 vertical="center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C14" sqref="C1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147179</v>
      </c>
      <c r="C5" s="12">
        <v>79948</v>
      </c>
      <c r="D5" s="12">
        <v>67232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54363</v>
      </c>
      <c r="C6" s="18">
        <v>27303</v>
      </c>
      <c r="D6" s="18">
        <v>27060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20281</v>
      </c>
      <c r="C7" s="18">
        <v>11980</v>
      </c>
      <c r="D7" s="18">
        <v>8301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30101</v>
      </c>
      <c r="C8" s="18">
        <v>16699</v>
      </c>
      <c r="D8" s="18">
        <v>13402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15826</v>
      </c>
      <c r="C9" s="18">
        <v>11084</v>
      </c>
      <c r="D9" s="18">
        <v>4741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14540</v>
      </c>
      <c r="C10" s="20">
        <f>SUM(C11:C13)</f>
        <v>7804</v>
      </c>
      <c r="D10" s="20">
        <f>SUM(D11:D13)</f>
        <v>6736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13021</v>
      </c>
      <c r="C11" s="14">
        <v>7277</v>
      </c>
      <c r="D11" s="14">
        <v>5744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1450</v>
      </c>
      <c r="C12" s="15">
        <v>527</v>
      </c>
      <c r="D12" s="15">
        <v>923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69</v>
      </c>
      <c r="C13" s="24">
        <v>0</v>
      </c>
      <c r="D13" s="25">
        <v>69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12068</v>
      </c>
      <c r="C14" s="20">
        <f>SUM(C15:C17)</f>
        <v>5077</v>
      </c>
      <c r="D14" s="20">
        <f>SUM(D15:D17)</f>
        <v>6992</v>
      </c>
      <c r="E14" s="13"/>
    </row>
    <row r="15" spans="1:12" s="16" customFormat="1" ht="21" customHeight="1">
      <c r="A15" s="23" t="s">
        <v>16</v>
      </c>
      <c r="B15" s="18">
        <v>6091</v>
      </c>
      <c r="C15" s="18">
        <v>2769</v>
      </c>
      <c r="D15" s="18">
        <v>3322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2817</v>
      </c>
      <c r="C16" s="18">
        <v>1495</v>
      </c>
      <c r="D16" s="18">
        <v>1322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3160</v>
      </c>
      <c r="C17" s="18">
        <v>813</v>
      </c>
      <c r="D17" s="18">
        <v>2348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5">
        <v>0</v>
      </c>
      <c r="C18" s="25">
        <v>0</v>
      </c>
      <c r="D18" s="25">
        <v>0</v>
      </c>
      <c r="E18" s="26"/>
      <c r="F18" s="27"/>
      <c r="G18" s="27"/>
      <c r="H18" s="27"/>
    </row>
    <row r="19" spans="1:11" s="16" customFormat="1" ht="21" customHeight="1">
      <c r="A19" s="22" t="s">
        <v>20</v>
      </c>
      <c r="B19" s="25">
        <v>0</v>
      </c>
      <c r="C19" s="25">
        <v>0</v>
      </c>
      <c r="D19" s="25">
        <v>0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21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100.00000000000001</v>
      </c>
      <c r="C21" s="30">
        <f>C22+C23+C24+C25+C26+C30+C34+C35</f>
        <v>99.998749186971551</v>
      </c>
      <c r="D21" s="30">
        <f>D22+D23+D24+D25+D26+D30+D34+D35</f>
        <v>100</v>
      </c>
      <c r="E21" s="29"/>
    </row>
    <row r="22" spans="1:11" s="2" customFormat="1" ht="27.95" customHeight="1">
      <c r="A22" s="17" t="s">
        <v>7</v>
      </c>
      <c r="B22" s="31">
        <f>(B6/$B$5)*100</f>
        <v>36.936655365235531</v>
      </c>
      <c r="C22" s="31">
        <f t="shared" ref="C22:C35" si="0">(C6/$C$5)*100</f>
        <v>34.150948116275579</v>
      </c>
      <c r="D22" s="31">
        <f t="shared" ref="D22:D35" si="1">(D6/$D$5)*100</f>
        <v>40.248691099476439</v>
      </c>
      <c r="E22" s="32"/>
    </row>
    <row r="23" spans="1:11" s="2" customFormat="1" ht="21" customHeight="1">
      <c r="A23" s="2" t="s">
        <v>8</v>
      </c>
      <c r="B23" s="31">
        <f>(B7/$B$5)*100</f>
        <v>13.779819131805487</v>
      </c>
      <c r="C23" s="33">
        <f t="shared" si="0"/>
        <v>14.984740081052683</v>
      </c>
      <c r="D23" s="33">
        <f t="shared" si="1"/>
        <v>12.346799143265113</v>
      </c>
      <c r="E23" s="34"/>
      <c r="G23" s="29"/>
    </row>
    <row r="24" spans="1:11" s="2" customFormat="1" ht="21" customHeight="1">
      <c r="A24" s="19" t="s">
        <v>9</v>
      </c>
      <c r="B24" s="31">
        <f t="shared" ref="B24:B35" si="2">(B8/$B$5)*100</f>
        <v>20.45196665285129</v>
      </c>
      <c r="C24" s="33">
        <f t="shared" si="0"/>
        <v>20.88732676239556</v>
      </c>
      <c r="D24" s="33">
        <f t="shared" si="1"/>
        <v>19.933960019038551</v>
      </c>
      <c r="E24" s="32"/>
    </row>
    <row r="25" spans="1:11" s="2" customFormat="1" ht="21" customHeight="1">
      <c r="A25" s="19" t="s">
        <v>10</v>
      </c>
      <c r="B25" s="31">
        <f t="shared" si="2"/>
        <v>10.752892736056095</v>
      </c>
      <c r="C25" s="33">
        <f t="shared" si="0"/>
        <v>13.864011607544905</v>
      </c>
      <c r="D25" s="33">
        <f t="shared" si="1"/>
        <v>7.0517015706806285</v>
      </c>
    </row>
    <row r="26" spans="1:11" s="2" customFormat="1" ht="21" customHeight="1">
      <c r="A26" s="2" t="s">
        <v>11</v>
      </c>
      <c r="B26" s="31">
        <f t="shared" si="2"/>
        <v>9.8791267775973459</v>
      </c>
      <c r="C26" s="33">
        <f t="shared" si="0"/>
        <v>9.7613448741682092</v>
      </c>
      <c r="D26" s="33">
        <f t="shared" si="1"/>
        <v>10.019038553069967</v>
      </c>
    </row>
    <row r="27" spans="1:11" s="2" customFormat="1" ht="21" customHeight="1">
      <c r="A27" s="22" t="s">
        <v>12</v>
      </c>
      <c r="B27" s="31">
        <f t="shared" si="2"/>
        <v>8.8470501905842553</v>
      </c>
      <c r="C27" s="33">
        <f t="shared" si="0"/>
        <v>9.1021664081653082</v>
      </c>
      <c r="D27" s="33">
        <f t="shared" si="1"/>
        <v>8.5435506901475478</v>
      </c>
    </row>
    <row r="28" spans="1:11" s="2" customFormat="1" ht="21" customHeight="1">
      <c r="A28" s="22" t="s">
        <v>13</v>
      </c>
      <c r="B28" s="31">
        <f t="shared" si="2"/>
        <v>0.98519489872875876</v>
      </c>
      <c r="C28" s="33">
        <f t="shared" si="0"/>
        <v>0.65917846600290186</v>
      </c>
      <c r="D28" s="33">
        <f t="shared" si="1"/>
        <v>1.3728581627796288</v>
      </c>
    </row>
    <row r="29" spans="1:11" s="2" customFormat="1" ht="21" customHeight="1">
      <c r="A29" s="23" t="s">
        <v>14</v>
      </c>
      <c r="B29" s="31">
        <f t="shared" si="2"/>
        <v>4.688168828433404E-2</v>
      </c>
      <c r="C29" s="24">
        <f>(C13/$C$5)*100</f>
        <v>0</v>
      </c>
      <c r="D29" s="35">
        <f t="shared" si="1"/>
        <v>0.10262970014278915</v>
      </c>
    </row>
    <row r="30" spans="1:11" s="2" customFormat="1" ht="21" customHeight="1">
      <c r="A30" s="2" t="s">
        <v>15</v>
      </c>
      <c r="B30" s="31">
        <f t="shared" si="2"/>
        <v>8.199539336454249</v>
      </c>
      <c r="C30" s="33">
        <f t="shared" si="0"/>
        <v>6.3503777455345984</v>
      </c>
      <c r="D30" s="33">
        <f t="shared" si="1"/>
        <v>10.3998096144693</v>
      </c>
    </row>
    <row r="31" spans="1:11" s="2" customFormat="1" ht="21" customHeight="1">
      <c r="A31" s="23" t="s">
        <v>16</v>
      </c>
      <c r="B31" s="31">
        <f t="shared" si="2"/>
        <v>4.138498019418531</v>
      </c>
      <c r="C31" s="33">
        <f t="shared" si="0"/>
        <v>3.4635012758292891</v>
      </c>
      <c r="D31" s="33">
        <f t="shared" si="1"/>
        <v>4.9410994764397902</v>
      </c>
    </row>
    <row r="32" spans="1:11" s="2" customFormat="1" ht="21" customHeight="1">
      <c r="A32" s="23" t="s">
        <v>17</v>
      </c>
      <c r="B32" s="31">
        <f t="shared" si="2"/>
        <v>1.913995882564768</v>
      </c>
      <c r="C32" s="33">
        <f t="shared" si="0"/>
        <v>1.8699654775604142</v>
      </c>
      <c r="D32" s="33">
        <f t="shared" si="1"/>
        <v>1.9663255592574966</v>
      </c>
    </row>
    <row r="33" spans="1:4" s="2" customFormat="1" ht="21" customHeight="1">
      <c r="A33" s="23" t="s">
        <v>18</v>
      </c>
      <c r="B33" s="31">
        <f t="shared" si="2"/>
        <v>2.1470454344709502</v>
      </c>
      <c r="C33" s="33">
        <f t="shared" si="0"/>
        <v>1.0169109921448942</v>
      </c>
      <c r="D33" s="33">
        <f t="shared" si="1"/>
        <v>3.4923845787720134</v>
      </c>
    </row>
    <row r="34" spans="1:4" s="2" customFormat="1" ht="21" customHeight="1">
      <c r="A34" s="22" t="s">
        <v>19</v>
      </c>
      <c r="B34" s="33">
        <f t="shared" si="2"/>
        <v>0</v>
      </c>
      <c r="C34" s="33">
        <f t="shared" si="0"/>
        <v>0</v>
      </c>
      <c r="D34" s="33">
        <f t="shared" si="1"/>
        <v>0</v>
      </c>
    </row>
    <row r="35" spans="1:4" s="2" customFormat="1" ht="21" customHeight="1">
      <c r="A35" s="36" t="s">
        <v>20</v>
      </c>
      <c r="B35" s="37">
        <f t="shared" si="2"/>
        <v>0</v>
      </c>
      <c r="C35" s="37">
        <f t="shared" si="0"/>
        <v>0</v>
      </c>
      <c r="D35" s="37">
        <f t="shared" si="1"/>
        <v>0</v>
      </c>
    </row>
    <row r="36" spans="1:4" ht="16.5" customHeight="1">
      <c r="A36" s="4"/>
      <c r="B36" s="38"/>
      <c r="C36" s="38"/>
      <c r="D36" s="38"/>
    </row>
    <row r="37" spans="1:4" ht="26.25" customHeight="1">
      <c r="A37" s="39" t="s">
        <v>22</v>
      </c>
      <c r="B37" s="32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2011-02-16T10:01:28Z</dcterms:created>
  <dcterms:modified xsi:type="dcterms:W3CDTF">2011-02-16T10:01:33Z</dcterms:modified>
</cp:coreProperties>
</file>