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3" sheetId="1" r:id="rId1"/>
  </sheets>
  <calcPr calcId="125725"/>
</workbook>
</file>

<file path=xl/calcChain.xml><?xml version="1.0" encoding="utf-8"?>
<calcChain xmlns="http://schemas.openxmlformats.org/spreadsheetml/2006/main">
  <c r="D35" i="1"/>
  <c r="C35"/>
  <c r="B35"/>
  <c r="D34"/>
  <c r="C34"/>
  <c r="B34"/>
  <c r="D33"/>
  <c r="C33"/>
  <c r="B33"/>
  <c r="D32"/>
  <c r="C32"/>
  <c r="B32"/>
  <c r="D31"/>
  <c r="C31"/>
  <c r="B31"/>
  <c r="C30"/>
  <c r="B30"/>
  <c r="D29"/>
  <c r="C29"/>
  <c r="B29"/>
  <c r="D28"/>
  <c r="C28"/>
  <c r="B28"/>
  <c r="D27"/>
  <c r="C27"/>
  <c r="B27"/>
  <c r="C26"/>
  <c r="B26"/>
  <c r="D25"/>
  <c r="C25"/>
  <c r="B25"/>
  <c r="D24"/>
  <c r="C24"/>
  <c r="B24"/>
  <c r="D23"/>
  <c r="C23"/>
  <c r="B23"/>
  <c r="D22"/>
  <c r="C22"/>
  <c r="C21" s="1"/>
  <c r="B22"/>
  <c r="B21"/>
  <c r="D14"/>
  <c r="D30" s="1"/>
  <c r="C14"/>
  <c r="B14"/>
  <c r="D10"/>
  <c r="D26" s="1"/>
  <c r="C10"/>
  <c r="B10"/>
  <c r="D21" l="1"/>
</calcChain>
</file>

<file path=xl/sharedStrings.xml><?xml version="1.0" encoding="utf-8"?>
<sst xmlns="http://schemas.openxmlformats.org/spreadsheetml/2006/main" count="38" uniqueCount="23">
  <si>
    <t>ตาราง ค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</si>
  <si>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</si>
  <si>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</si>
  <si>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</si>
  <si>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</si>
  <si>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</si>
  <si>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</si>
  <si>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</si>
  <si>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</si>
  <si>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</si>
  <si>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</si>
  <si>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</si>
  <si>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</si>
  <si>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</si>
  <si>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</si>
  <si>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</si>
  <si>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</si>
  <si>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</si>
  <si>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</si>
  <si>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</si>
  <si>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</si>
  <si>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</si>
  <si>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ที่มา : การสำรวจภาวะการทำงานของประชากร จังหวัดแม่ฮ่องสอน ประจำเดือนกันยายน พ.ศ. 2553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</si>
</sst>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#,##0;\(#,##0\);&quot;-&quot;;\-@\-"/>
    <numFmt numFmtId="188" formatCode="#,##0.0"/>
    <numFmt numFmtId="189" formatCode="\-"/>
    <numFmt numFmtId="190" formatCode="#,##0.0;\(#,##0.0\);&quot;-&quot;;\-@\-"/>
    <numFmt numFmtId="191" formatCode="0.0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sz val="16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4"/>
      <color indexed="8"/>
      <name val="Cordia New"/>
      <family val="2"/>
      <charset val="22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3" fontId="6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left" vertical="center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9" fillId="0" borderId="0" xfId="0" applyFont="1" applyBorder="1" applyAlignment="1"/>
    <xf numFmtId="3" fontId="3" fillId="0" borderId="0" xfId="0" applyNumberFormat="1" applyFont="1" applyBorder="1" applyAlignment="1">
      <alignment horizontal="right"/>
    </xf>
    <xf numFmtId="0" fontId="3" fillId="0" borderId="0" xfId="0" applyFont="1" applyAlignment="1" applyProtection="1">
      <alignment horizontal="left" vertical="center"/>
    </xf>
    <xf numFmtId="187" fontId="10" fillId="0" borderId="0" xfId="0" applyNumberFormat="1" applyFont="1"/>
    <xf numFmtId="3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188" fontId="3" fillId="0" borderId="0" xfId="0" applyNumberFormat="1" applyFont="1" applyBorder="1" applyAlignment="1" applyProtection="1">
      <alignment horizontal="left" vertical="center"/>
    </xf>
    <xf numFmtId="189" fontId="3" fillId="0" borderId="0" xfId="0" applyNumberFormat="1" applyFont="1" applyBorder="1" applyAlignment="1">
      <alignment horizontal="right"/>
    </xf>
    <xf numFmtId="187" fontId="1" fillId="0" borderId="0" xfId="1" applyNumberFormat="1" applyFont="1"/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3" fillId="0" borderId="0" xfId="0" applyFont="1" applyBorder="1"/>
    <xf numFmtId="190" fontId="5" fillId="0" borderId="0" xfId="0" applyNumberFormat="1" applyFont="1" applyBorder="1" applyAlignment="1">
      <alignment horizontal="right" vertical="center"/>
    </xf>
    <xf numFmtId="190" fontId="3" fillId="0" borderId="0" xfId="0" applyNumberFormat="1" applyFont="1" applyBorder="1" applyAlignment="1">
      <alignment horizontal="right"/>
    </xf>
    <xf numFmtId="191" fontId="3" fillId="0" borderId="0" xfId="0" applyNumberFormat="1" applyFont="1"/>
    <xf numFmtId="190" fontId="3" fillId="0" borderId="0" xfId="0" applyNumberFormat="1" applyFont="1" applyBorder="1" applyAlignment="1">
      <alignment horizontal="right" vertical="center"/>
    </xf>
    <xf numFmtId="191" fontId="3" fillId="0" borderId="0" xfId="0" applyNumberFormat="1" applyFont="1" applyBorder="1"/>
    <xf numFmtId="188" fontId="3" fillId="0" borderId="0" xfId="0" applyNumberFormat="1" applyFont="1" applyBorder="1" applyAlignment="1">
      <alignment horizontal="right"/>
    </xf>
    <xf numFmtId="0" fontId="3" fillId="0" borderId="3" xfId="0" applyFont="1" applyBorder="1" applyAlignment="1" applyProtection="1">
      <alignment horizontal="left" vertical="center"/>
    </xf>
    <xf numFmtId="190" fontId="3" fillId="0" borderId="3" xfId="0" applyNumberFormat="1" applyFont="1" applyBorder="1" applyAlignment="1">
      <alignment horizontal="right" vertical="center"/>
    </xf>
    <xf numFmtId="191" fontId="4" fillId="0" borderId="0" xfId="0" applyNumberFormat="1" applyFont="1"/>
    <xf numFmtId="0" fontId="3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8" name="Text Box 1024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9" name="Line 1025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0" name="Text Box 1026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1" name="Line 1027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" name="Text Box 1028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3" name="Line 1029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topLeftCell="A9" workbookViewId="0">
      <selection activeCell="A33" sqref="A33"/>
    </sheetView>
  </sheetViews>
  <sheetFormatPr defaultRowHeight="26.25" customHeight="1"/>
  <cols>
    <col min="1" max="1" width="32.140625" style="1" customWidth="1"/>
    <col min="2" max="4" width="18.7109375" style="4" customWidth="1"/>
    <col min="5" max="6" width="9.140625" style="4"/>
    <col min="7" max="7" width="9.28515625" style="4" customWidth="1"/>
    <col min="8" max="16384" width="9.140625" style="4"/>
  </cols>
  <sheetData>
    <row r="1" spans="1:12" s="1" customFormat="1" ht="26.25" customHeight="1">
      <c r="A1" s="1" t="s">
        <v>0</v>
      </c>
      <c r="B1" s="2"/>
      <c r="C1" s="2"/>
      <c r="D1" s="2"/>
      <c r="F1" s="3"/>
      <c r="G1" s="3"/>
    </row>
    <row r="2" spans="1:12" ht="10.5" customHeight="1"/>
    <row r="3" spans="1:12" s="7" customFormat="1" ht="26.25" customHeight="1">
      <c r="A3" s="5" t="s">
        <v>1</v>
      </c>
      <c r="B3" s="5" t="s">
        <v>2</v>
      </c>
      <c r="C3" s="5" t="s">
        <v>3</v>
      </c>
      <c r="D3" s="5" t="s">
        <v>4</v>
      </c>
      <c r="E3" s="6"/>
      <c r="F3" s="6"/>
      <c r="G3" s="6"/>
      <c r="L3" s="8"/>
    </row>
    <row r="4" spans="1:12" s="7" customFormat="1" ht="24" customHeight="1">
      <c r="B4" s="9" t="s">
        <v>5</v>
      </c>
      <c r="C4" s="9"/>
      <c r="D4" s="9"/>
      <c r="E4" s="10"/>
    </row>
    <row r="5" spans="1:12" s="16" customFormat="1" ht="21" customHeight="1">
      <c r="A5" s="11" t="s">
        <v>6</v>
      </c>
      <c r="B5" s="12">
        <v>153837</v>
      </c>
      <c r="C5" s="12">
        <v>78856</v>
      </c>
      <c r="D5" s="12">
        <v>74981</v>
      </c>
      <c r="E5" s="13"/>
      <c r="F5" s="14"/>
      <c r="G5" s="15"/>
      <c r="H5" s="15"/>
    </row>
    <row r="6" spans="1:12" s="16" customFormat="1" ht="27.95" customHeight="1">
      <c r="A6" s="17" t="s">
        <v>7</v>
      </c>
      <c r="B6" s="18">
        <v>62349</v>
      </c>
      <c r="C6" s="18">
        <v>32460</v>
      </c>
      <c r="D6" s="18">
        <v>29889</v>
      </c>
      <c r="E6" s="13"/>
      <c r="F6" s="14"/>
      <c r="G6" s="15"/>
      <c r="H6" s="15"/>
    </row>
    <row r="7" spans="1:12" s="16" customFormat="1" ht="21" customHeight="1">
      <c r="A7" s="2" t="s">
        <v>8</v>
      </c>
      <c r="B7" s="18">
        <v>16190</v>
      </c>
      <c r="C7" s="18">
        <v>7728</v>
      </c>
      <c r="D7" s="18">
        <v>8462</v>
      </c>
      <c r="E7" s="13"/>
      <c r="F7" s="14"/>
      <c r="G7" s="15"/>
      <c r="H7" s="15"/>
    </row>
    <row r="8" spans="1:12" s="16" customFormat="1" ht="21" customHeight="1">
      <c r="A8" s="19" t="s">
        <v>9</v>
      </c>
      <c r="B8" s="18">
        <v>30229</v>
      </c>
      <c r="C8" s="18">
        <v>17229</v>
      </c>
      <c r="D8" s="18">
        <v>13001</v>
      </c>
      <c r="E8" s="13"/>
      <c r="F8" s="14"/>
      <c r="G8" s="15"/>
      <c r="H8" s="15"/>
    </row>
    <row r="9" spans="1:12" s="16" customFormat="1" ht="21" customHeight="1">
      <c r="A9" s="19" t="s">
        <v>10</v>
      </c>
      <c r="B9" s="18">
        <v>16677</v>
      </c>
      <c r="C9" s="18">
        <v>9215</v>
      </c>
      <c r="D9" s="18">
        <v>7461</v>
      </c>
      <c r="E9" s="13"/>
      <c r="F9" s="14"/>
      <c r="G9" s="15"/>
      <c r="H9" s="15"/>
      <c r="I9" s="2"/>
      <c r="J9" s="2"/>
      <c r="K9" s="2"/>
    </row>
    <row r="10" spans="1:12" s="2" customFormat="1" ht="21" customHeight="1">
      <c r="A10" s="2" t="s">
        <v>11</v>
      </c>
      <c r="B10" s="20">
        <f>SUM(B11:B13)</f>
        <v>16365</v>
      </c>
      <c r="C10" s="20">
        <f>SUM(C11:C13)</f>
        <v>6684</v>
      </c>
      <c r="D10" s="20">
        <f>SUM(D11:D13)</f>
        <v>9682</v>
      </c>
      <c r="E10" s="13"/>
      <c r="F10" s="21"/>
      <c r="G10" s="21"/>
      <c r="H10" s="21"/>
    </row>
    <row r="11" spans="1:12" s="2" customFormat="1" ht="21" customHeight="1">
      <c r="A11" s="22" t="s">
        <v>12</v>
      </c>
      <c r="B11" s="14">
        <v>15454</v>
      </c>
      <c r="C11" s="14">
        <v>5888</v>
      </c>
      <c r="D11" s="14">
        <v>9567</v>
      </c>
      <c r="E11" s="13"/>
      <c r="F11" s="14"/>
      <c r="G11" s="15"/>
      <c r="H11" s="15"/>
    </row>
    <row r="12" spans="1:12" s="2" customFormat="1" ht="21" customHeight="1">
      <c r="A12" s="22" t="s">
        <v>13</v>
      </c>
      <c r="B12" s="15">
        <v>908</v>
      </c>
      <c r="C12" s="15">
        <v>796</v>
      </c>
      <c r="D12" s="15">
        <v>112</v>
      </c>
      <c r="E12" s="13"/>
      <c r="F12" s="14"/>
      <c r="G12" s="15"/>
      <c r="H12" s="15"/>
    </row>
    <row r="13" spans="1:12" s="2" customFormat="1" ht="21" customHeight="1">
      <c r="A13" s="23" t="s">
        <v>14</v>
      </c>
      <c r="B13" s="15">
        <v>3</v>
      </c>
      <c r="C13" s="24">
        <v>0</v>
      </c>
      <c r="D13" s="25">
        <v>3</v>
      </c>
      <c r="E13" s="13"/>
      <c r="F13" s="14"/>
      <c r="G13" s="15"/>
      <c r="H13" s="15"/>
    </row>
    <row r="14" spans="1:12" s="2" customFormat="1" ht="21" customHeight="1">
      <c r="A14" s="2" t="s">
        <v>15</v>
      </c>
      <c r="B14" s="20">
        <f>SUM(B15:B17)</f>
        <v>12026</v>
      </c>
      <c r="C14" s="20">
        <f>SUM(C15:C17)</f>
        <v>5540</v>
      </c>
      <c r="D14" s="20">
        <f>SUM(D15:D17)</f>
        <v>6486</v>
      </c>
      <c r="E14" s="13"/>
    </row>
    <row r="15" spans="1:12" s="16" customFormat="1" ht="21" customHeight="1">
      <c r="A15" s="23" t="s">
        <v>16</v>
      </c>
      <c r="B15" s="18">
        <v>5721</v>
      </c>
      <c r="C15" s="18">
        <v>2783</v>
      </c>
      <c r="D15" s="18">
        <v>2938</v>
      </c>
      <c r="E15" s="13"/>
      <c r="F15" s="14"/>
      <c r="G15" s="15"/>
      <c r="H15" s="15"/>
    </row>
    <row r="16" spans="1:12" s="16" customFormat="1" ht="21" customHeight="1">
      <c r="A16" s="23" t="s">
        <v>17</v>
      </c>
      <c r="B16" s="18">
        <v>2602</v>
      </c>
      <c r="C16" s="18">
        <v>1070</v>
      </c>
      <c r="D16" s="18">
        <v>1532</v>
      </c>
      <c r="E16" s="13"/>
      <c r="F16" s="14"/>
      <c r="G16" s="14"/>
      <c r="H16" s="14"/>
    </row>
    <row r="17" spans="1:11" s="16" customFormat="1" ht="21" customHeight="1">
      <c r="A17" s="23" t="s">
        <v>18</v>
      </c>
      <c r="B17" s="18">
        <v>3703</v>
      </c>
      <c r="C17" s="18">
        <v>1687</v>
      </c>
      <c r="D17" s="18">
        <v>2016</v>
      </c>
      <c r="E17" s="13"/>
      <c r="F17" s="14"/>
      <c r="G17" s="15"/>
      <c r="H17" s="15"/>
    </row>
    <row r="18" spans="1:11" s="16" customFormat="1" ht="21" customHeight="1">
      <c r="A18" s="22" t="s">
        <v>19</v>
      </c>
      <c r="B18" s="25">
        <v>0</v>
      </c>
      <c r="C18" s="25">
        <v>0</v>
      </c>
      <c r="D18" s="25">
        <v>0</v>
      </c>
      <c r="E18" s="26"/>
      <c r="F18" s="27"/>
      <c r="G18" s="27"/>
      <c r="H18" s="27"/>
    </row>
    <row r="19" spans="1:11" s="16" customFormat="1" ht="21" customHeight="1">
      <c r="A19" s="22" t="s">
        <v>20</v>
      </c>
      <c r="B19" s="25">
        <v>0</v>
      </c>
      <c r="C19" s="25">
        <v>0</v>
      </c>
      <c r="D19" s="25">
        <v>0</v>
      </c>
      <c r="E19" s="26"/>
      <c r="G19" s="2"/>
      <c r="H19" s="2"/>
      <c r="I19" s="2"/>
      <c r="J19" s="2"/>
      <c r="K19" s="2"/>
    </row>
    <row r="20" spans="1:11" s="2" customFormat="1" ht="21" customHeight="1">
      <c r="B20" s="28" t="s">
        <v>21</v>
      </c>
      <c r="C20" s="28"/>
      <c r="D20" s="28"/>
      <c r="E20" s="29"/>
    </row>
    <row r="21" spans="1:11" s="2" customFormat="1" ht="21" customHeight="1">
      <c r="A21" s="6" t="s">
        <v>6</v>
      </c>
      <c r="B21" s="30">
        <f>B22+B23+B24+B25+B26+B30+B34+B35</f>
        <v>99.999349961322693</v>
      </c>
      <c r="C21" s="30">
        <f>C22+C23+C24+C25+C26+C30+C34+C35</f>
        <v>100</v>
      </c>
      <c r="D21" s="30">
        <f>D22+D23+D24+D25+D26+D30+D34+D35</f>
        <v>100</v>
      </c>
      <c r="E21" s="29"/>
    </row>
    <row r="22" spans="1:11" s="2" customFormat="1" ht="27.95" customHeight="1">
      <c r="A22" s="17" t="s">
        <v>7</v>
      </c>
      <c r="B22" s="31">
        <f>(B6/$B$5)*100</f>
        <v>40.529261491058719</v>
      </c>
      <c r="C22" s="31">
        <f t="shared" ref="C22:C35" si="0">(C6/$C$5)*100</f>
        <v>41.163640052754388</v>
      </c>
      <c r="D22" s="31">
        <f t="shared" ref="D22:D35" si="1">(D6/$D$5)*100</f>
        <v>39.862098398260891</v>
      </c>
      <c r="E22" s="32"/>
    </row>
    <row r="23" spans="1:11" s="2" customFormat="1" ht="21" customHeight="1">
      <c r="A23" s="2" t="s">
        <v>8</v>
      </c>
      <c r="B23" s="31">
        <f>(B7/$B$5)*100</f>
        <v>10.524126185508038</v>
      </c>
      <c r="C23" s="33">
        <f t="shared" si="0"/>
        <v>9.8001420310439276</v>
      </c>
      <c r="D23" s="33">
        <f t="shared" si="1"/>
        <v>11.285525666502179</v>
      </c>
      <c r="E23" s="34"/>
      <c r="G23" s="29"/>
    </row>
    <row r="24" spans="1:11" s="2" customFormat="1" ht="21" customHeight="1">
      <c r="A24" s="19" t="s">
        <v>9</v>
      </c>
      <c r="B24" s="31">
        <f t="shared" ref="B24:B35" si="2">(B8/$B$5)*100</f>
        <v>19.650019176140983</v>
      </c>
      <c r="C24" s="33">
        <f t="shared" si="0"/>
        <v>21.848686212843667</v>
      </c>
      <c r="D24" s="33">
        <f t="shared" si="1"/>
        <v>17.339059228337845</v>
      </c>
      <c r="E24" s="32"/>
    </row>
    <row r="25" spans="1:11" s="2" customFormat="1" ht="21" customHeight="1">
      <c r="A25" s="19" t="s">
        <v>10</v>
      </c>
      <c r="B25" s="31">
        <f t="shared" si="2"/>
        <v>10.84069502135377</v>
      </c>
      <c r="C25" s="33">
        <f t="shared" si="0"/>
        <v>11.68585776605458</v>
      </c>
      <c r="D25" s="33">
        <f t="shared" si="1"/>
        <v>9.9505207986023123</v>
      </c>
    </row>
    <row r="26" spans="1:11" s="2" customFormat="1" ht="21" customHeight="1">
      <c r="A26" s="2" t="s">
        <v>11</v>
      </c>
      <c r="B26" s="31">
        <f t="shared" si="2"/>
        <v>10.637882954035765</v>
      </c>
      <c r="C26" s="33">
        <f t="shared" si="0"/>
        <v>8.4762098001420316</v>
      </c>
      <c r="D26" s="33">
        <f t="shared" si="1"/>
        <v>12.912604526480042</v>
      </c>
    </row>
    <row r="27" spans="1:11" s="2" customFormat="1" ht="21" customHeight="1">
      <c r="A27" s="22" t="s">
        <v>12</v>
      </c>
      <c r="B27" s="31">
        <f t="shared" si="2"/>
        <v>10.045697719014282</v>
      </c>
      <c r="C27" s="33">
        <f t="shared" si="0"/>
        <v>7.4667748807953735</v>
      </c>
      <c r="D27" s="33">
        <f t="shared" si="1"/>
        <v>12.759232338859178</v>
      </c>
    </row>
    <row r="28" spans="1:11" s="2" customFormat="1" ht="21" customHeight="1">
      <c r="A28" s="22" t="s">
        <v>13</v>
      </c>
      <c r="B28" s="31">
        <f t="shared" si="2"/>
        <v>0.59023511898957992</v>
      </c>
      <c r="C28" s="33">
        <f t="shared" si="0"/>
        <v>1.0094349193466572</v>
      </c>
      <c r="D28" s="33">
        <f t="shared" si="1"/>
        <v>0.14937117403075448</v>
      </c>
    </row>
    <row r="29" spans="1:11" s="2" customFormat="1" ht="21" customHeight="1">
      <c r="A29" s="23" t="s">
        <v>14</v>
      </c>
      <c r="B29" s="31">
        <f t="shared" si="2"/>
        <v>1.9501160319038984E-3</v>
      </c>
      <c r="C29" s="24">
        <f>(C13/$C$5)*100</f>
        <v>0</v>
      </c>
      <c r="D29" s="35">
        <f t="shared" si="1"/>
        <v>4.0010135901094937E-3</v>
      </c>
    </row>
    <row r="30" spans="1:11" s="2" customFormat="1" ht="21" customHeight="1">
      <c r="A30" s="2" t="s">
        <v>15</v>
      </c>
      <c r="B30" s="31">
        <f t="shared" si="2"/>
        <v>7.8173651332254259</v>
      </c>
      <c r="C30" s="33">
        <f t="shared" si="0"/>
        <v>7.0254641371614079</v>
      </c>
      <c r="D30" s="33">
        <f t="shared" si="1"/>
        <v>8.6501913818167271</v>
      </c>
    </row>
    <row r="31" spans="1:11" s="2" customFormat="1" ht="21" customHeight="1">
      <c r="A31" s="23" t="s">
        <v>16</v>
      </c>
      <c r="B31" s="31">
        <f t="shared" si="2"/>
        <v>3.718871272840734</v>
      </c>
      <c r="C31" s="33">
        <f t="shared" si="0"/>
        <v>3.5292178147509388</v>
      </c>
      <c r="D31" s="33">
        <f t="shared" si="1"/>
        <v>3.918325975913898</v>
      </c>
    </row>
    <row r="32" spans="1:11" s="2" customFormat="1" ht="21" customHeight="1">
      <c r="A32" s="23" t="s">
        <v>17</v>
      </c>
      <c r="B32" s="31">
        <f t="shared" si="2"/>
        <v>1.6914006383379814</v>
      </c>
      <c r="C32" s="33">
        <f t="shared" si="0"/>
        <v>1.3569037232423657</v>
      </c>
      <c r="D32" s="33">
        <f t="shared" si="1"/>
        <v>2.0431842733492482</v>
      </c>
    </row>
    <row r="33" spans="1:4" s="2" customFormat="1" ht="21" customHeight="1">
      <c r="A33" s="23" t="s">
        <v>18</v>
      </c>
      <c r="B33" s="31">
        <f t="shared" si="2"/>
        <v>2.4070932220467118</v>
      </c>
      <c r="C33" s="33">
        <f t="shared" si="0"/>
        <v>2.1393425991681041</v>
      </c>
      <c r="D33" s="33">
        <f t="shared" si="1"/>
        <v>2.6886811325535804</v>
      </c>
    </row>
    <row r="34" spans="1:4" s="2" customFormat="1" ht="21" customHeight="1">
      <c r="A34" s="22" t="s">
        <v>19</v>
      </c>
      <c r="B34" s="33">
        <f t="shared" si="2"/>
        <v>0</v>
      </c>
      <c r="C34" s="33">
        <f t="shared" si="0"/>
        <v>0</v>
      </c>
      <c r="D34" s="33">
        <f t="shared" si="1"/>
        <v>0</v>
      </c>
    </row>
    <row r="35" spans="1:4" s="2" customFormat="1" ht="21" customHeight="1">
      <c r="A35" s="36" t="s">
        <v>20</v>
      </c>
      <c r="B35" s="37">
        <f t="shared" si="2"/>
        <v>0</v>
      </c>
      <c r="C35" s="37">
        <f t="shared" si="0"/>
        <v>0</v>
      </c>
      <c r="D35" s="37">
        <f t="shared" si="1"/>
        <v>0</v>
      </c>
    </row>
    <row r="36" spans="1:4" ht="16.5" customHeight="1">
      <c r="A36" s="4"/>
      <c r="B36" s="38"/>
      <c r="C36" s="38"/>
      <c r="D36" s="38"/>
    </row>
    <row r="37" spans="1:4" ht="26.25" customHeight="1">
      <c r="A37" s="39" t="s">
        <v>22</v>
      </c>
      <c r="B37" s="32"/>
      <c r="C37" s="2"/>
      <c r="D37" s="2"/>
    </row>
  </sheetData>
  <mergeCells count="2">
    <mergeCell ref="B4:D4"/>
    <mergeCell ref="B20:D20"/>
  </mergeCells>
  <pageMargins left="0.98425196850393704" right="0.78740157480314965" top="0.98425196850393704" bottom="0.19685039370078741" header="0.39370078740157483" footer="0.39370078740157483"/>
  <pageSetup paperSize="9" firstPageNumber="11" orientation="portrait" useFirstPageNumber="1" horizontalDpi="300" verticalDpi="300" r:id="rId1"/>
  <headerFooter alignWithMargins="0">
    <oddHeader>&amp;C- &amp;P 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2011-02-16T09:54:48Z</dcterms:created>
  <dcterms:modified xsi:type="dcterms:W3CDTF">2011-02-16T09:54:53Z</dcterms:modified>
</cp:coreProperties>
</file>