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7." sheetId="1" r:id="rId1"/>
  </sheets>
  <calcPr calcId="125725"/>
</workbook>
</file>

<file path=xl/calcChain.xml><?xml version="1.0" encoding="utf-8"?>
<calcChain xmlns="http://schemas.openxmlformats.org/spreadsheetml/2006/main">
  <c r="B5" i="1"/>
  <c r="C5"/>
  <c r="D5"/>
  <c r="B24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C31"/>
  <c r="B32"/>
  <c r="D32"/>
  <c r="B33"/>
  <c r="C33"/>
  <c r="D33"/>
  <c r="B34"/>
  <c r="C34"/>
  <c r="B35"/>
  <c r="C35"/>
  <c r="D35"/>
</calcChain>
</file>

<file path=xl/sharedStrings.xml><?xml version="1.0" encoding="utf-8"?>
<sst xmlns="http://schemas.openxmlformats.org/spreadsheetml/2006/main" count="52" uniqueCount="25">
  <si>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</si>
  <si>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</si>
  <si>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</si>
  <si>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</si>
  <si>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</si>
  <si>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</si>
  <si>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</si>
  <si>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-</t>
  </si>
  <si>
    <t xml:space="preserve"> - -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</si>
  <si>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</si>
  <si>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</si>
  <si>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</si>
  <si>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</si>
  <si>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</si>
  <si>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</si>
  <si>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</si>
  <si>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</si>
  <si>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</si>
  <si>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                           ร้อยละ</t>
  </si>
  <si>
    <t xml:space="preserve">                          จำนวน</t>
  </si>
  <si>
    <t>หญิง</t>
  </si>
  <si>
    <t>ชาย</t>
  </si>
  <si>
    <t>รวม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</si>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</sst>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00"/>
    <numFmt numFmtId="188" formatCode="0.0"/>
    <numFmt numFmtId="189" formatCode="#,##0.0"/>
    <numFmt numFmtId="190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Angsana New"/>
      <family val="1"/>
    </font>
    <font>
      <b/>
      <sz val="14"/>
      <name val="Angsana New"/>
      <family val="1"/>
    </font>
    <font>
      <sz val="14"/>
      <color indexed="10"/>
      <name val="Angsana New"/>
      <family val="1"/>
    </font>
    <font>
      <sz val="14"/>
      <color indexed="8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187" fontId="2" fillId="0" borderId="0" xfId="0" applyNumberFormat="1" applyFont="1"/>
    <xf numFmtId="41" fontId="2" fillId="0" borderId="1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188" fontId="2" fillId="0" borderId="0" xfId="0" applyNumberFormat="1" applyFont="1" applyFill="1" applyBorder="1" applyAlignment="1">
      <alignment horizontal="right"/>
    </xf>
    <xf numFmtId="41" fontId="2" fillId="0" borderId="0" xfId="0" applyNumberFormat="1" applyFont="1" applyAlignment="1">
      <alignment horizontal="right"/>
    </xf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/>
    <xf numFmtId="2" fontId="2" fillId="0" borderId="0" xfId="0" applyNumberFormat="1" applyFont="1" applyFill="1" applyBorder="1" applyAlignment="1">
      <alignment horizontal="right"/>
    </xf>
    <xf numFmtId="189" fontId="2" fillId="0" borderId="0" xfId="0" applyNumberFormat="1" applyFont="1" applyBorder="1" applyAlignment="1" applyProtection="1">
      <alignment horizontal="left" vertical="center"/>
    </xf>
    <xf numFmtId="0" fontId="4" fillId="0" borderId="0" xfId="0" applyFont="1"/>
    <xf numFmtId="2" fontId="4" fillId="0" borderId="0" xfId="0" applyNumberFormat="1" applyFont="1" applyFill="1" applyBorder="1" applyAlignment="1">
      <alignment horizontal="right"/>
    </xf>
    <xf numFmtId="187" fontId="2" fillId="0" borderId="0" xfId="0" applyNumberFormat="1" applyFont="1" applyFill="1" applyBorder="1" applyAlignment="1">
      <alignment horizontal="right"/>
    </xf>
    <xf numFmtId="0" fontId="2" fillId="0" borderId="0" xfId="0" applyFont="1" applyAlignment="1" applyProtection="1">
      <alignment horizontal="left" vertical="center"/>
    </xf>
    <xf numFmtId="0" fontId="5" fillId="0" borderId="0" xfId="0" applyFont="1" applyBorder="1" applyAlignment="1">
      <alignment vertical="center"/>
    </xf>
    <xf numFmtId="2" fontId="2" fillId="0" borderId="0" xfId="0" applyNumberFormat="1" applyFont="1"/>
    <xf numFmtId="188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90" fontId="2" fillId="0" borderId="0" xfId="1" applyNumberFormat="1" applyFont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190" fontId="2" fillId="0" borderId="0" xfId="1" applyNumberFormat="1" applyFont="1" applyFill="1"/>
    <xf numFmtId="190" fontId="2" fillId="0" borderId="0" xfId="1" applyNumberFormat="1" applyFont="1" applyFill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showGridLines="0" tabSelected="1" topLeftCell="A19" workbookViewId="0">
      <selection activeCell="D35" sqref="D35"/>
    </sheetView>
  </sheetViews>
  <sheetFormatPr defaultRowHeight="26.25" customHeight="1"/>
  <cols>
    <col min="1" max="1" width="34.28515625" style="2" customWidth="1"/>
    <col min="2" max="2" width="16.7109375" style="1" customWidth="1"/>
    <col min="3" max="3" width="15.85546875" style="1" customWidth="1"/>
    <col min="4" max="4" width="16.7109375" style="1" customWidth="1"/>
    <col min="5" max="16384" width="9.140625" style="1"/>
  </cols>
  <sheetData>
    <row r="1" spans="1:6" s="34" customFormat="1" ht="23.25">
      <c r="A1" s="34" t="s">
        <v>24</v>
      </c>
      <c r="B1" s="35"/>
      <c r="C1" s="35"/>
      <c r="D1" s="35"/>
    </row>
    <row r="2" spans="1:6" ht="4.5" customHeight="1"/>
    <row r="3" spans="1:6" s="2" customFormat="1" ht="26.25" customHeight="1">
      <c r="A3" s="33" t="s">
        <v>23</v>
      </c>
      <c r="B3" s="32" t="s">
        <v>22</v>
      </c>
      <c r="C3" s="32" t="s">
        <v>21</v>
      </c>
      <c r="D3" s="32" t="s">
        <v>20</v>
      </c>
    </row>
    <row r="4" spans="1:6" s="2" customFormat="1" ht="24" customHeight="1">
      <c r="B4" s="31" t="s">
        <v>19</v>
      </c>
      <c r="C4" s="31"/>
      <c r="D4" s="30"/>
    </row>
    <row r="5" spans="1:6" s="21" customFormat="1" ht="21" customHeight="1">
      <c r="A5" s="28" t="s">
        <v>17</v>
      </c>
      <c r="B5" s="29">
        <f>SUM(B7:B11,B15)</f>
        <v>214477</v>
      </c>
      <c r="C5" s="29">
        <f>SUM(C7:C11,C15)</f>
        <v>116345</v>
      </c>
      <c r="D5" s="29">
        <f>SUM(D7:D11,D15)</f>
        <v>98132</v>
      </c>
    </row>
    <row r="6" spans="1:6" s="21" customFormat="1" ht="6" customHeight="1">
      <c r="A6" s="28"/>
      <c r="B6" s="27"/>
      <c r="C6" s="27"/>
      <c r="D6" s="27"/>
    </row>
    <row r="7" spans="1:6" s="21" customFormat="1" ht="21" customHeight="1">
      <c r="A7" s="16" t="s">
        <v>16</v>
      </c>
      <c r="B7" s="23">
        <v>2186</v>
      </c>
      <c r="C7" s="25">
        <v>675</v>
      </c>
      <c r="D7" s="25">
        <v>1511</v>
      </c>
    </row>
    <row r="8" spans="1:6" s="21" customFormat="1" ht="21" customHeight="1">
      <c r="A8" s="1" t="s">
        <v>15</v>
      </c>
      <c r="B8" s="23">
        <v>74868</v>
      </c>
      <c r="C8" s="25">
        <v>39331</v>
      </c>
      <c r="D8" s="25">
        <v>35537</v>
      </c>
    </row>
    <row r="9" spans="1:6" s="21" customFormat="1" ht="21" customHeight="1">
      <c r="A9" s="15" t="s">
        <v>14</v>
      </c>
      <c r="B9" s="23">
        <v>58586</v>
      </c>
      <c r="C9" s="25">
        <v>33471</v>
      </c>
      <c r="D9" s="25">
        <v>25115</v>
      </c>
    </row>
    <row r="10" spans="1:6" s="21" customFormat="1" ht="21" customHeight="1">
      <c r="A10" s="15" t="s">
        <v>13</v>
      </c>
      <c r="B10" s="23">
        <v>32050</v>
      </c>
      <c r="C10" s="25">
        <v>16492</v>
      </c>
      <c r="D10" s="25">
        <v>15558</v>
      </c>
      <c r="F10" s="26"/>
    </row>
    <row r="11" spans="1:6" ht="21" customHeight="1">
      <c r="A11" s="1" t="s">
        <v>12</v>
      </c>
      <c r="B11" s="23">
        <v>22855</v>
      </c>
      <c r="C11" s="25">
        <v>13976</v>
      </c>
      <c r="D11" s="25">
        <v>8879</v>
      </c>
    </row>
    <row r="12" spans="1:6" ht="21" customHeight="1">
      <c r="A12" s="8" t="s">
        <v>11</v>
      </c>
      <c r="B12" s="23">
        <v>18087</v>
      </c>
      <c r="C12" s="24">
        <v>9551</v>
      </c>
      <c r="D12" s="24">
        <v>8536</v>
      </c>
    </row>
    <row r="13" spans="1:6" ht="21" customHeight="1">
      <c r="A13" s="8" t="s">
        <v>10</v>
      </c>
      <c r="B13" s="23">
        <v>4685</v>
      </c>
      <c r="C13" s="24">
        <v>4342</v>
      </c>
      <c r="D13" s="24">
        <v>343</v>
      </c>
    </row>
    <row r="14" spans="1:6" ht="21" customHeight="1">
      <c r="A14" s="11" t="s">
        <v>9</v>
      </c>
      <c r="B14" s="23">
        <v>83</v>
      </c>
      <c r="C14" s="7">
        <v>83</v>
      </c>
      <c r="D14" s="7" t="s">
        <v>7</v>
      </c>
    </row>
    <row r="15" spans="1:6" ht="21" customHeight="1">
      <c r="A15" s="1" t="s">
        <v>6</v>
      </c>
      <c r="B15" s="23">
        <v>23932</v>
      </c>
      <c r="C15" s="24">
        <v>12400</v>
      </c>
      <c r="D15" s="24">
        <v>11532</v>
      </c>
    </row>
    <row r="16" spans="1:6" s="21" customFormat="1" ht="21" customHeight="1">
      <c r="A16" s="11" t="s">
        <v>5</v>
      </c>
      <c r="B16" s="23">
        <v>9459</v>
      </c>
      <c r="C16" s="22">
        <v>5618</v>
      </c>
      <c r="D16" s="22">
        <v>3841</v>
      </c>
    </row>
    <row r="17" spans="1:7" s="21" customFormat="1" ht="21" customHeight="1">
      <c r="A17" s="11" t="s">
        <v>4</v>
      </c>
      <c r="B17" s="23">
        <v>7254</v>
      </c>
      <c r="C17" s="22">
        <v>3974</v>
      </c>
      <c r="D17" s="22">
        <v>3280</v>
      </c>
    </row>
    <row r="18" spans="1:7" s="21" customFormat="1" ht="21" customHeight="1">
      <c r="A18" s="11" t="s">
        <v>3</v>
      </c>
      <c r="B18" s="23">
        <v>7219</v>
      </c>
      <c r="C18" s="22">
        <v>2808</v>
      </c>
      <c r="D18" s="22">
        <v>4411</v>
      </c>
    </row>
    <row r="19" spans="1:7" s="21" customFormat="1" ht="21" customHeight="1">
      <c r="A19" s="8" t="s">
        <v>2</v>
      </c>
      <c r="B19" s="7" t="s">
        <v>7</v>
      </c>
      <c r="C19" s="7" t="s">
        <v>7</v>
      </c>
      <c r="D19" s="7" t="s">
        <v>7</v>
      </c>
    </row>
    <row r="20" spans="1:7" s="21" customFormat="1" ht="21" customHeight="1">
      <c r="A20" s="8" t="s">
        <v>1</v>
      </c>
      <c r="B20" s="7" t="s">
        <v>7</v>
      </c>
      <c r="C20" s="7" t="s">
        <v>7</v>
      </c>
      <c r="D20" s="7" t="s">
        <v>7</v>
      </c>
    </row>
    <row r="21" spans="1:7" ht="21" customHeight="1">
      <c r="A21" s="1"/>
      <c r="B21" s="20" t="s">
        <v>18</v>
      </c>
      <c r="C21" s="20"/>
      <c r="D21" s="20"/>
    </row>
    <row r="22" spans="1:7" ht="21" customHeight="1">
      <c r="A22" s="19" t="s">
        <v>17</v>
      </c>
      <c r="B22" s="18">
        <v>100</v>
      </c>
      <c r="C22" s="18">
        <v>100</v>
      </c>
      <c r="D22" s="18">
        <v>100</v>
      </c>
      <c r="F22" s="17"/>
      <c r="G22" s="9"/>
    </row>
    <row r="23" spans="1:7" ht="6" customHeight="1">
      <c r="A23" s="19"/>
      <c r="B23" s="18"/>
      <c r="C23" s="18"/>
      <c r="D23" s="18"/>
      <c r="F23" s="17"/>
    </row>
    <row r="24" spans="1:7" ht="21" customHeight="1">
      <c r="A24" s="16" t="s">
        <v>16</v>
      </c>
      <c r="B24" s="6">
        <f>(B7*100)/B5</f>
        <v>1.0192235064832127</v>
      </c>
      <c r="C24" s="6">
        <f>(C7*100)/C5</f>
        <v>0.58017104301860845</v>
      </c>
      <c r="D24" s="6">
        <f>(D7*100)/D5</f>
        <v>1.5397627685158766</v>
      </c>
      <c r="F24" s="10"/>
    </row>
    <row r="25" spans="1:7" ht="21" customHeight="1">
      <c r="A25" s="1" t="s">
        <v>15</v>
      </c>
      <c r="B25" s="6">
        <f>(B8*100)/B5</f>
        <v>34.907239470898979</v>
      </c>
      <c r="C25" s="6">
        <f>(C8*100)/C5</f>
        <v>33.80549228587391</v>
      </c>
      <c r="D25" s="6">
        <f>(D8*100)/D5</f>
        <v>36.213467574287691</v>
      </c>
      <c r="F25" s="10"/>
    </row>
    <row r="26" spans="1:7" ht="21" customHeight="1">
      <c r="A26" s="15" t="s">
        <v>14</v>
      </c>
      <c r="B26" s="6">
        <f>(B9*100)/B5</f>
        <v>27.315749474302606</v>
      </c>
      <c r="C26" s="6">
        <f>(C9*100)/C5</f>
        <v>28.768748119816063</v>
      </c>
      <c r="D26" s="6">
        <f>(D9*100)/D5</f>
        <v>25.593078710308564</v>
      </c>
      <c r="F26" s="10"/>
    </row>
    <row r="27" spans="1:7" ht="21" customHeight="1">
      <c r="A27" s="15" t="s">
        <v>13</v>
      </c>
      <c r="B27" s="6">
        <f>(B10*100)/B5</f>
        <v>14.943327256535666</v>
      </c>
      <c r="C27" s="6">
        <f>(C10*100)/C5</f>
        <v>14.175082728093171</v>
      </c>
      <c r="D27" s="6">
        <f>(D10*100)/D5</f>
        <v>15.854155627114499</v>
      </c>
      <c r="F27" s="10"/>
    </row>
    <row r="28" spans="1:7" ht="21" customHeight="1">
      <c r="A28" s="1" t="s">
        <v>12</v>
      </c>
      <c r="B28" s="6">
        <f>(B11*100)/B5</f>
        <v>10.656154272952344</v>
      </c>
      <c r="C28" s="6">
        <f>(C11*100)/C5</f>
        <v>12.012548884782328</v>
      </c>
      <c r="D28" s="6">
        <f>(D11*100)/D5</f>
        <v>9.0480169567521305</v>
      </c>
      <c r="F28" s="14"/>
    </row>
    <row r="29" spans="1:7" ht="21" customHeight="1">
      <c r="A29" s="8" t="s">
        <v>11</v>
      </c>
      <c r="B29" s="6">
        <f>(B12*100)/B5</f>
        <v>8.4330720776586769</v>
      </c>
      <c r="C29" s="6">
        <f>(C12*100)/C5</f>
        <v>8.2092053805492284</v>
      </c>
      <c r="D29" s="6">
        <f>(D12*100)/D5</f>
        <v>8.6984877511922711</v>
      </c>
      <c r="F29" s="10"/>
    </row>
    <row r="30" spans="1:7" ht="21" customHeight="1">
      <c r="A30" s="8" t="s">
        <v>10</v>
      </c>
      <c r="B30" s="6">
        <f>(B13*100)/B5</f>
        <v>2.1843834070786143</v>
      </c>
      <c r="C30" s="6">
        <f>(C13*100)/C5</f>
        <v>3.7320039537582193</v>
      </c>
      <c r="D30" s="6">
        <f>(D13*100)/D5</f>
        <v>0.34952920555985817</v>
      </c>
      <c r="F30" s="13"/>
      <c r="G30" s="12"/>
    </row>
    <row r="31" spans="1:7" ht="21" customHeight="1">
      <c r="A31" s="11" t="s">
        <v>9</v>
      </c>
      <c r="B31" s="6" t="s">
        <v>8</v>
      </c>
      <c r="C31" s="6">
        <f>(C14*100)/C5</f>
        <v>7.1339550474880747E-2</v>
      </c>
      <c r="D31" s="6" t="s">
        <v>7</v>
      </c>
      <c r="F31" s="13"/>
      <c r="G31" s="12"/>
    </row>
    <row r="32" spans="1:7" ht="21" customHeight="1">
      <c r="A32" s="1" t="s">
        <v>6</v>
      </c>
      <c r="B32" s="6">
        <f>(B15*100)/B5</f>
        <v>11.158306018827194</v>
      </c>
      <c r="C32" s="6">
        <v>10.6</v>
      </c>
      <c r="D32" s="6">
        <f>(D15*100)/D5</f>
        <v>11.751518363021237</v>
      </c>
      <c r="F32" s="10"/>
      <c r="G32" s="9"/>
    </row>
    <row r="33" spans="1:7" ht="21" customHeight="1">
      <c r="A33" s="11" t="s">
        <v>5</v>
      </c>
      <c r="B33" s="6">
        <f>(B16*100)/B5</f>
        <v>4.410263105134816</v>
      </c>
      <c r="C33" s="6">
        <f>(C16*100)/C5</f>
        <v>4.8287421032274702</v>
      </c>
      <c r="D33" s="6">
        <f>(D16*100)/D5</f>
        <v>3.9141156809195778</v>
      </c>
      <c r="F33" s="10"/>
      <c r="G33" s="9"/>
    </row>
    <row r="34" spans="1:7" ht="21" customHeight="1">
      <c r="A34" s="11" t="s">
        <v>4</v>
      </c>
      <c r="B34" s="6">
        <f>(B17*100)/B5</f>
        <v>3.3821808399035795</v>
      </c>
      <c r="C34" s="6">
        <f>(C17*100)/C5</f>
        <v>3.4157032962310372</v>
      </c>
      <c r="D34" s="6">
        <v>3.4</v>
      </c>
      <c r="F34" s="10"/>
      <c r="G34" s="9"/>
    </row>
    <row r="35" spans="1:7" ht="21" customHeight="1">
      <c r="A35" s="11" t="s">
        <v>3</v>
      </c>
      <c r="B35" s="6">
        <f>(B18*100)/B5</f>
        <v>3.3658620737887976</v>
      </c>
      <c r="C35" s="6">
        <f>(C18*100)/C5</f>
        <v>2.4135115389574113</v>
      </c>
      <c r="D35" s="6">
        <f>(D18*100)/D5</f>
        <v>4.4949659642114703</v>
      </c>
      <c r="F35" s="10"/>
      <c r="G35" s="9"/>
    </row>
    <row r="36" spans="1:7" ht="21" customHeight="1">
      <c r="A36" s="8" t="s">
        <v>2</v>
      </c>
      <c r="B36" s="7" t="s">
        <v>0</v>
      </c>
      <c r="C36" s="7" t="s">
        <v>0</v>
      </c>
      <c r="D36" s="7" t="s">
        <v>0</v>
      </c>
      <c r="F36" s="6"/>
    </row>
    <row r="37" spans="1:7" ht="21" customHeight="1">
      <c r="A37" s="5" t="s">
        <v>1</v>
      </c>
      <c r="B37" s="4" t="s">
        <v>0</v>
      </c>
      <c r="C37" s="4" t="s">
        <v>0</v>
      </c>
      <c r="D37" s="4" t="s">
        <v>0</v>
      </c>
      <c r="F37" s="3"/>
    </row>
    <row r="38" spans="1:7" ht="21.75" customHeight="1">
      <c r="A38" s="1"/>
      <c r="F38" s="3"/>
    </row>
  </sheetData>
  <mergeCells count="2">
    <mergeCell ref="B4:D4"/>
    <mergeCell ref="B21:D21"/>
  </mergeCells>
  <pageMargins left="1.4173228346456694" right="0.76" top="0.78740157480314965" bottom="0.59055118110236227" header="0.39370078740157483" footer="0.51181102362204722"/>
  <pageSetup paperSize="9" firstPageNumber="8" orientation="portrait" horizontalDpi="300" verticalDpi="300" r:id="rId1"/>
  <headerFooter alignWithMargins="0">
    <oddHeader>&amp;C&amp;"Angsana New,ธรรมดา"&amp;16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7.</vt:lpstr>
    </vt:vector>
  </TitlesOfParts>
  <Company>สพท.อำนาจเจริญ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iLLuSioN</cp:lastModifiedBy>
  <dcterms:created xsi:type="dcterms:W3CDTF">2009-06-30T03:35:12Z</dcterms:created>
  <dcterms:modified xsi:type="dcterms:W3CDTF">2009-06-30T03:35:30Z</dcterms:modified>
</cp:coreProperties>
</file>