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New folder (3)\2.สถิติแรงงาน\"/>
    </mc:Choice>
  </mc:AlternateContent>
  <bookViews>
    <workbookView xWindow="120" yWindow="465" windowWidth="11715" windowHeight="5205"/>
  </bookViews>
  <sheets>
    <sheet name="T-2.9" sheetId="18" r:id="rId1"/>
  </sheets>
  <calcPr calcId="152511"/>
</workbook>
</file>

<file path=xl/calcChain.xml><?xml version="1.0" encoding="utf-8"?>
<calcChain xmlns="http://schemas.openxmlformats.org/spreadsheetml/2006/main">
  <c r="S11" i="18" l="1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28" i="18"/>
  <c r="S29" i="18"/>
  <c r="S30" i="18"/>
  <c r="S31" i="18"/>
  <c r="S32" i="18"/>
  <c r="S33" i="18"/>
  <c r="S34" i="18"/>
  <c r="S10" i="18"/>
</calcChain>
</file>

<file path=xl/sharedStrings.xml><?xml version="1.0" encoding="utf-8"?>
<sst xmlns="http://schemas.openxmlformats.org/spreadsheetml/2006/main" count="103" uniqueCount="78">
  <si>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</si>
  <si>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</si>
  <si>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</si>
  <si>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</si>
  <si>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</si>
  <si>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</si>
  <si>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</si>
  <si>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</si>
  <si>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ภาคกลาง</t>
  </si>
  <si>
    <t>Central Region</t>
  </si>
  <si>
    <t>สมุทรปราการ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</si>
  <si>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</si>
  <si>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</si>
  <si>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</si>
  <si>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</si>
  <si>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</si>
  <si>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</si>
  <si>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</si>
  <si>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</si>
  <si>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</si>
  <si>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</si>
  <si>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</si>
  <si>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</si>
  <si>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 xml:space="preserve">Samut Prakan 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</si>
  <si>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</si>
  <si>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</si>
  <si>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</si>
  <si>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</si>
  <si>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</si>
  <si>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</si>
  <si>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</si>
  <si>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</si>
  <si>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</si>
  <si>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</si>
  <si>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</si>
  <si>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</si>
  <si>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</si>
  <si>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</si>
  <si>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</si>
  <si>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</si>
  <si>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</si>
  <si>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</si>
  <si>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</si>
  <si>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</si>
  <si>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</si>
  <si>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</si>
  <si>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</si>
  <si>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</si>
  <si>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</si>
  <si>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</si>
  <si>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</si>
  <si>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</si>
  <si>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</si>
  <si>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</si>
  <si>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</si>
  <si>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</si>
  <si>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</si>
  <si>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</si>
  <si>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</si>
  <si>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</si>
  <si>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</si>
  <si>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</si>
  <si>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</si>
  <si>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</si>
  <si>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</si>
  <si>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</si>
  <si>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</si>
  <si>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</si>
  <si>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</si>
  <si>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</si>
  <si>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</si>
  <si>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</si>
  <si>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ที่มา:  สำนักงานสวัสดิการและคุ้มครองแรงงานจังหวัดกาญจนบุรี</t>
  </si>
  <si>
    <t>Source: Kanchanaburi Provincial Labour Protection and Welfare Office</t>
  </si>
  <si>
    <t>(2017)</t>
  </si>
  <si>
    <t xml:space="preserve">  Feb</t>
  </si>
  <si>
    <t>อัตราค่าจ้างขั้นต่ำ เป็นรายจังหวัด ภาคกลาง พ.ศ. 2551 และ 2553 - 2560</t>
  </si>
  <si>
    <t>Minimum Wage Rate by Province of Central Region: 2008 and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</si>
</sst>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0\ \ \ \ "/>
    <numFmt numFmtId="191" formatCode="0.0\ \ \ \ "/>
    <numFmt numFmtId="192" formatCode="\-\ \ \ \ 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0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7" fontId="7" fillId="0" borderId="2" xfId="1" applyNumberFormat="1" applyFont="1" applyBorder="1" applyAlignment="1">
      <alignment horizontal="right" vertical="center"/>
    </xf>
    <xf numFmtId="188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7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7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7" fontId="11" fillId="0" borderId="0" xfId="1" applyNumberFormat="1" applyFont="1" applyBorder="1" applyAlignment="1">
      <alignment horizontal="left"/>
    </xf>
    <xf numFmtId="188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90" fontId="13" fillId="0" borderId="4" xfId="1" applyNumberFormat="1" applyFont="1" applyBorder="1" applyAlignment="1">
      <alignment horizontal="right" vertical="center"/>
    </xf>
    <xf numFmtId="190" fontId="13" fillId="0" borderId="3" xfId="1" applyNumberFormat="1" applyFont="1" applyBorder="1" applyAlignment="1">
      <alignment horizontal="right" vertical="center"/>
    </xf>
    <xf numFmtId="190" fontId="8" fillId="0" borderId="0" xfId="1" applyNumberFormat="1" applyFont="1" applyBorder="1" applyAlignment="1">
      <alignment horizontal="right" vertical="center"/>
    </xf>
    <xf numFmtId="191" fontId="8" fillId="0" borderId="4" xfId="1" applyNumberFormat="1" applyFont="1" applyBorder="1" applyAlignment="1">
      <alignment horizontal="right" vertical="center"/>
    </xf>
    <xf numFmtId="192" fontId="8" fillId="0" borderId="4" xfId="1" applyNumberFormat="1" applyFont="1" applyBorder="1" applyAlignment="1">
      <alignment horizontal="right" vertical="center"/>
    </xf>
    <xf numFmtId="192" fontId="8" fillId="0" borderId="4" xfId="1" applyNumberFormat="1" applyFont="1" applyBorder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</cellXfs>
  <cellStyles count="6">
    <cellStyle name="Comma 2" xfId="5"/>
    <cellStyle name="Normal 2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63100" y="651510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38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63100" y="238125"/>
          <a:ext cx="0" cy="627697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63100" y="651510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32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63100" y="651510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63100" y="651510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63100" y="651510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34</xdr:row>
      <xdr:rowOff>0</xdr:rowOff>
    </xdr:from>
    <xdr:to>
      <xdr:col>21</xdr:col>
      <xdr:colOff>0</xdr:colOff>
      <xdr:row>38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63100" y="6057900"/>
          <a:ext cx="0" cy="45720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38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63100" y="5886450"/>
          <a:ext cx="0" cy="6286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38</xdr:row>
      <xdr:rowOff>0</xdr:rowOff>
    </xdr:from>
    <xdr:to>
      <xdr:col>21</xdr:col>
      <xdr:colOff>0</xdr:colOff>
      <xdr:row>38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1066800</xdr:colOff>
      <xdr:row>0</xdr:row>
      <xdr:rowOff>9525</xdr:rowOff>
    </xdr:from>
    <xdr:to>
      <xdr:col>23</xdr:col>
      <xdr:colOff>123825</xdr:colOff>
      <xdr:row>38</xdr:row>
      <xdr:rowOff>161925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525000" y="9525"/>
          <a:ext cx="561975" cy="6667500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38"/>
  <sheetViews>
    <sheetView showGridLines="0" tabSelected="1" zoomScaleNormal="100" zoomScaleSheetLayoutView="100" workbookViewId="0">
      <selection activeCell="X12" sqref="X12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9" width="7.7109375" style="5" customWidth="1"/>
    <col min="20" max="20" width="1.42578125" style="5" customWidth="1"/>
    <col min="21" max="21" width="16.5703125" style="5" customWidth="1"/>
    <col min="22" max="22" width="2.28515625" style="5" customWidth="1"/>
    <col min="23" max="23" width="3.7109375" style="5" customWidth="1"/>
    <col min="24" max="16384" width="9.140625" style="5"/>
  </cols>
  <sheetData>
    <row r="1" spans="1:21" s="1" customFormat="1" ht="18.75" x14ac:dyDescent="0.3">
      <c r="B1" s="1" t="s">
        <v>0</v>
      </c>
      <c r="C1" s="6">
        <v>2.9</v>
      </c>
      <c r="D1" s="1" t="s">
        <v>76</v>
      </c>
    </row>
    <row r="2" spans="1:21" s="2" customFormat="1" ht="18.75" x14ac:dyDescent="0.3">
      <c r="B2" s="1" t="s">
        <v>21</v>
      </c>
      <c r="C2" s="6">
        <v>2.9</v>
      </c>
      <c r="D2" s="1" t="s">
        <v>77</v>
      </c>
      <c r="E2" s="1"/>
    </row>
    <row r="3" spans="1:21" s="4" customFormat="1" ht="16.5" customHeight="1" x14ac:dyDescent="0.3">
      <c r="A3" s="3"/>
      <c r="B3" s="3"/>
      <c r="C3" s="3"/>
      <c r="D3" s="3"/>
      <c r="E3" s="3"/>
      <c r="F3" s="3"/>
      <c r="K3" s="3"/>
      <c r="L3" s="3"/>
      <c r="U3" s="7" t="s">
        <v>16</v>
      </c>
    </row>
    <row r="4" spans="1:21" s="11" customFormat="1" x14ac:dyDescent="0.25">
      <c r="A4" s="8"/>
      <c r="B4" s="8"/>
      <c r="C4" s="8"/>
      <c r="D4" s="8"/>
      <c r="E4" s="8"/>
      <c r="F4" s="58" t="s">
        <v>7</v>
      </c>
      <c r="G4" s="59"/>
      <c r="H4" s="59"/>
      <c r="I4" s="59"/>
      <c r="J4" s="59"/>
      <c r="K4" s="59"/>
      <c r="L4" s="60"/>
      <c r="M4" s="55" t="s">
        <v>22</v>
      </c>
      <c r="N4" s="56"/>
      <c r="O4" s="56"/>
      <c r="P4" s="56"/>
      <c r="Q4" s="56"/>
      <c r="R4" s="56"/>
      <c r="S4" s="57"/>
      <c r="T4" s="9"/>
      <c r="U4" s="10"/>
    </row>
    <row r="5" spans="1:21" s="11" customFormat="1" x14ac:dyDescent="0.25">
      <c r="A5" s="62" t="s">
        <v>1</v>
      </c>
      <c r="B5" s="62"/>
      <c r="C5" s="62"/>
      <c r="D5" s="62"/>
      <c r="E5" s="62"/>
      <c r="F5" s="53">
        <v>2551</v>
      </c>
      <c r="G5" s="54"/>
      <c r="H5" s="9">
        <v>2553</v>
      </c>
      <c r="I5" s="12">
        <v>2554</v>
      </c>
      <c r="J5" s="9">
        <v>2555</v>
      </c>
      <c r="K5" s="12">
        <v>2556</v>
      </c>
      <c r="L5" s="12">
        <v>2560</v>
      </c>
      <c r="M5" s="53">
        <v>2551</v>
      </c>
      <c r="N5" s="54"/>
      <c r="O5" s="9">
        <v>2553</v>
      </c>
      <c r="P5" s="12">
        <v>2554</v>
      </c>
      <c r="Q5" s="9">
        <v>2555</v>
      </c>
      <c r="R5" s="12">
        <v>2556</v>
      </c>
      <c r="S5" s="12">
        <v>2560</v>
      </c>
      <c r="T5" s="13"/>
      <c r="U5" s="61" t="s">
        <v>6</v>
      </c>
    </row>
    <row r="6" spans="1:21" s="11" customFormat="1" ht="12" customHeight="1" x14ac:dyDescent="0.25">
      <c r="A6" s="62"/>
      <c r="B6" s="62"/>
      <c r="C6" s="62"/>
      <c r="D6" s="62"/>
      <c r="E6" s="62"/>
      <c r="F6" s="63" t="s">
        <v>13</v>
      </c>
      <c r="G6" s="64"/>
      <c r="H6" s="15" t="s">
        <v>14</v>
      </c>
      <c r="I6" s="14" t="s">
        <v>15</v>
      </c>
      <c r="J6" s="15" t="s">
        <v>20</v>
      </c>
      <c r="K6" s="14" t="s">
        <v>19</v>
      </c>
      <c r="L6" s="14" t="s">
        <v>74</v>
      </c>
      <c r="M6" s="63" t="s">
        <v>13</v>
      </c>
      <c r="N6" s="64"/>
      <c r="O6" s="15" t="s">
        <v>14</v>
      </c>
      <c r="P6" s="14" t="s">
        <v>15</v>
      </c>
      <c r="Q6" s="15" t="s">
        <v>20</v>
      </c>
      <c r="R6" s="14" t="s">
        <v>19</v>
      </c>
      <c r="S6" s="14" t="s">
        <v>74</v>
      </c>
      <c r="T6" s="13"/>
      <c r="U6" s="61"/>
    </row>
    <row r="7" spans="1:21" s="11" customFormat="1" ht="14.25" customHeight="1" x14ac:dyDescent="0.25">
      <c r="A7" s="61"/>
      <c r="B7" s="61"/>
      <c r="C7" s="61"/>
      <c r="D7" s="61"/>
      <c r="E7" s="61"/>
      <c r="F7" s="16" t="s">
        <v>3</v>
      </c>
      <c r="G7" s="17" t="s">
        <v>11</v>
      </c>
      <c r="H7" s="16" t="s">
        <v>3</v>
      </c>
      <c r="I7" s="16" t="s">
        <v>2</v>
      </c>
      <c r="J7" s="16" t="s">
        <v>17</v>
      </c>
      <c r="K7" s="16" t="s">
        <v>2</v>
      </c>
      <c r="L7" s="16" t="s">
        <v>2</v>
      </c>
      <c r="M7" s="16" t="s">
        <v>3</v>
      </c>
      <c r="N7" s="17" t="s">
        <v>11</v>
      </c>
      <c r="O7" s="16" t="s">
        <v>3</v>
      </c>
      <c r="P7" s="16" t="s">
        <v>2</v>
      </c>
      <c r="Q7" s="16" t="s">
        <v>17</v>
      </c>
      <c r="R7" s="16" t="s">
        <v>2</v>
      </c>
      <c r="S7" s="16" t="s">
        <v>2</v>
      </c>
      <c r="T7" s="13"/>
      <c r="U7" s="61"/>
    </row>
    <row r="8" spans="1:21" s="11" customFormat="1" ht="14.25" customHeight="1" x14ac:dyDescent="0.25">
      <c r="A8" s="18"/>
      <c r="B8" s="18"/>
      <c r="C8" s="19"/>
      <c r="D8" s="19"/>
      <c r="E8" s="19"/>
      <c r="F8" s="20" t="s">
        <v>5</v>
      </c>
      <c r="G8" s="21" t="s">
        <v>12</v>
      </c>
      <c r="H8" s="20" t="s">
        <v>5</v>
      </c>
      <c r="I8" s="20" t="s">
        <v>4</v>
      </c>
      <c r="J8" s="20" t="s">
        <v>18</v>
      </c>
      <c r="K8" s="20" t="s">
        <v>4</v>
      </c>
      <c r="L8" s="20" t="s">
        <v>75</v>
      </c>
      <c r="M8" s="20" t="s">
        <v>5</v>
      </c>
      <c r="N8" s="21" t="s">
        <v>12</v>
      </c>
      <c r="O8" s="20" t="s">
        <v>5</v>
      </c>
      <c r="P8" s="20" t="s">
        <v>4</v>
      </c>
      <c r="Q8" s="20" t="s">
        <v>18</v>
      </c>
      <c r="R8" s="20" t="s">
        <v>4</v>
      </c>
      <c r="S8" s="20" t="s">
        <v>4</v>
      </c>
      <c r="T8" s="22"/>
      <c r="U8" s="23"/>
    </row>
    <row r="9" spans="1:21" s="24" customFormat="1" ht="13.5" customHeight="1" x14ac:dyDescent="0.5">
      <c r="A9" s="24" t="s">
        <v>8</v>
      </c>
      <c r="B9" s="25"/>
      <c r="F9" s="26"/>
      <c r="G9" s="26"/>
      <c r="H9" s="26"/>
      <c r="I9" s="26"/>
      <c r="J9" s="26"/>
      <c r="K9" s="26"/>
      <c r="L9" s="26"/>
      <c r="M9" s="27"/>
      <c r="N9" s="26"/>
      <c r="O9" s="26"/>
      <c r="P9" s="26"/>
      <c r="Q9" s="26"/>
      <c r="R9" s="26"/>
      <c r="S9" s="26"/>
      <c r="T9" s="28" t="s">
        <v>9</v>
      </c>
    </row>
    <row r="10" spans="1:21" s="30" customFormat="1" ht="14.1" customHeight="1" x14ac:dyDescent="0.5">
      <c r="A10" s="29"/>
      <c r="B10" s="29" t="s">
        <v>10</v>
      </c>
      <c r="F10" s="47">
        <v>194</v>
      </c>
      <c r="G10" s="48">
        <v>203</v>
      </c>
      <c r="H10" s="47">
        <v>206</v>
      </c>
      <c r="I10" s="47">
        <v>215</v>
      </c>
      <c r="J10" s="49">
        <v>300</v>
      </c>
      <c r="K10" s="47">
        <v>300</v>
      </c>
      <c r="L10" s="47">
        <v>310</v>
      </c>
      <c r="M10" s="50">
        <v>1.5706806282722512</v>
      </c>
      <c r="N10" s="50">
        <v>4.6391752577319592</v>
      </c>
      <c r="O10" s="50">
        <v>1.4778325123152709</v>
      </c>
      <c r="P10" s="50">
        <v>4.3689320388349513</v>
      </c>
      <c r="Q10" s="50">
        <v>39.534883720930232</v>
      </c>
      <c r="R10" s="52">
        <v>0</v>
      </c>
      <c r="S10" s="50">
        <f>(L10-K10)*100/K10</f>
        <v>3.3333333333333335</v>
      </c>
      <c r="T10" s="31"/>
      <c r="U10" s="30" t="s">
        <v>23</v>
      </c>
    </row>
    <row r="11" spans="1:21" s="30" customFormat="1" ht="14.1" customHeight="1" x14ac:dyDescent="0.5">
      <c r="A11" s="29"/>
      <c r="B11" s="29" t="s">
        <v>24</v>
      </c>
      <c r="F11" s="47">
        <v>194</v>
      </c>
      <c r="G11" s="48">
        <v>203</v>
      </c>
      <c r="H11" s="47">
        <v>205</v>
      </c>
      <c r="I11" s="47">
        <v>215</v>
      </c>
      <c r="J11" s="49">
        <v>300</v>
      </c>
      <c r="K11" s="47">
        <v>300</v>
      </c>
      <c r="L11" s="47">
        <v>310</v>
      </c>
      <c r="M11" s="50">
        <v>1.5706806282722512</v>
      </c>
      <c r="N11" s="50">
        <v>4.6391752577319592</v>
      </c>
      <c r="O11" s="50">
        <v>0.98522167487684731</v>
      </c>
      <c r="P11" s="50">
        <v>4.8780487804878048</v>
      </c>
      <c r="Q11" s="50">
        <v>39.534883720930232</v>
      </c>
      <c r="R11" s="52">
        <v>0</v>
      </c>
      <c r="S11" s="50">
        <f t="shared" ref="S11:S34" si="0">(L11-K11)*100/K11</f>
        <v>3.3333333333333335</v>
      </c>
      <c r="T11" s="31"/>
      <c r="U11" s="30" t="s">
        <v>25</v>
      </c>
    </row>
    <row r="12" spans="1:21" s="30" customFormat="1" ht="14.1" customHeight="1" x14ac:dyDescent="0.5">
      <c r="B12" s="29" t="s">
        <v>26</v>
      </c>
      <c r="F12" s="47">
        <v>194</v>
      </c>
      <c r="G12" s="48">
        <v>203</v>
      </c>
      <c r="H12" s="47">
        <v>205</v>
      </c>
      <c r="I12" s="47">
        <v>215</v>
      </c>
      <c r="J12" s="49">
        <v>300</v>
      </c>
      <c r="K12" s="47">
        <v>300</v>
      </c>
      <c r="L12" s="47">
        <v>310</v>
      </c>
      <c r="M12" s="50">
        <v>1.5706806282722512</v>
      </c>
      <c r="N12" s="50">
        <v>4.6391752577319592</v>
      </c>
      <c r="O12" s="50">
        <v>0.98522167487684731</v>
      </c>
      <c r="P12" s="50">
        <v>4.8780487804878048</v>
      </c>
      <c r="Q12" s="50">
        <v>39.534883720930232</v>
      </c>
      <c r="R12" s="52">
        <v>0</v>
      </c>
      <c r="S12" s="50">
        <f t="shared" si="0"/>
        <v>3.3333333333333335</v>
      </c>
      <c r="T12" s="31"/>
      <c r="U12" s="30" t="s">
        <v>27</v>
      </c>
    </row>
    <row r="13" spans="1:21" s="30" customFormat="1" ht="14.1" customHeight="1" x14ac:dyDescent="0.5">
      <c r="B13" s="29" t="s">
        <v>28</v>
      </c>
      <c r="F13" s="47">
        <v>165</v>
      </c>
      <c r="G13" s="48">
        <v>173</v>
      </c>
      <c r="H13" s="47">
        <v>181</v>
      </c>
      <c r="I13" s="47">
        <v>190</v>
      </c>
      <c r="J13" s="49">
        <v>265</v>
      </c>
      <c r="K13" s="47">
        <v>300</v>
      </c>
      <c r="L13" s="47">
        <v>308</v>
      </c>
      <c r="M13" s="50">
        <v>3.125</v>
      </c>
      <c r="N13" s="50">
        <v>4.8484848484848486</v>
      </c>
      <c r="O13" s="50">
        <v>4.6242774566473983</v>
      </c>
      <c r="P13" s="50">
        <v>4.972375690607735</v>
      </c>
      <c r="Q13" s="50">
        <v>39.473684210526315</v>
      </c>
      <c r="R13" s="50">
        <v>13.20754716981132</v>
      </c>
      <c r="S13" s="50">
        <f t="shared" si="0"/>
        <v>2.6666666666666665</v>
      </c>
      <c r="T13" s="32"/>
      <c r="U13" s="30" t="s">
        <v>29</v>
      </c>
    </row>
    <row r="14" spans="1:21" s="30" customFormat="1" ht="14.1" customHeight="1" x14ac:dyDescent="0.5">
      <c r="A14" s="29"/>
      <c r="B14" s="29" t="s">
        <v>30</v>
      </c>
      <c r="F14" s="47">
        <v>154</v>
      </c>
      <c r="G14" s="48">
        <v>161</v>
      </c>
      <c r="H14" s="47">
        <v>165</v>
      </c>
      <c r="I14" s="47">
        <v>174</v>
      </c>
      <c r="J14" s="49">
        <v>243</v>
      </c>
      <c r="K14" s="47">
        <v>300</v>
      </c>
      <c r="L14" s="47">
        <v>305</v>
      </c>
      <c r="M14" s="50">
        <v>1.3157894736842104</v>
      </c>
      <c r="N14" s="50">
        <v>4.5454545454545459</v>
      </c>
      <c r="O14" s="50">
        <v>2.4844720496894408</v>
      </c>
      <c r="P14" s="50">
        <v>5.4545454545454541</v>
      </c>
      <c r="Q14" s="50">
        <v>39.655172413793103</v>
      </c>
      <c r="R14" s="50">
        <v>23.456790123456788</v>
      </c>
      <c r="S14" s="50">
        <f t="shared" si="0"/>
        <v>1.6666666666666667</v>
      </c>
      <c r="T14" s="31"/>
      <c r="U14" s="30" t="s">
        <v>31</v>
      </c>
    </row>
    <row r="15" spans="1:21" s="30" customFormat="1" ht="14.1" customHeight="1" x14ac:dyDescent="0.5">
      <c r="A15" s="33"/>
      <c r="B15" s="33" t="s">
        <v>32</v>
      </c>
      <c r="F15" s="47">
        <v>158</v>
      </c>
      <c r="G15" s="48">
        <v>163</v>
      </c>
      <c r="H15" s="47">
        <v>170</v>
      </c>
      <c r="I15" s="47">
        <v>182</v>
      </c>
      <c r="J15" s="49">
        <v>254</v>
      </c>
      <c r="K15" s="47">
        <v>300</v>
      </c>
      <c r="L15" s="47">
        <v>305</v>
      </c>
      <c r="M15" s="50">
        <v>1.935483870967742</v>
      </c>
      <c r="N15" s="50">
        <v>3.1645569620253164</v>
      </c>
      <c r="O15" s="50">
        <v>4.294478527607362</v>
      </c>
      <c r="P15" s="50">
        <v>7.0588235294117645</v>
      </c>
      <c r="Q15" s="50">
        <v>39.560439560439562</v>
      </c>
      <c r="R15" s="50">
        <v>18.110236220472441</v>
      </c>
      <c r="S15" s="50">
        <f t="shared" si="0"/>
        <v>1.6666666666666667</v>
      </c>
      <c r="T15" s="34"/>
      <c r="U15" s="30" t="s">
        <v>33</v>
      </c>
    </row>
    <row r="16" spans="1:21" s="36" customFormat="1" ht="14.1" customHeight="1" x14ac:dyDescent="0.25">
      <c r="A16" s="35"/>
      <c r="B16" s="35" t="s">
        <v>34</v>
      </c>
      <c r="F16" s="47">
        <v>156</v>
      </c>
      <c r="G16" s="48">
        <v>161</v>
      </c>
      <c r="H16" s="47">
        <v>165</v>
      </c>
      <c r="I16" s="47">
        <v>176</v>
      </c>
      <c r="J16" s="49">
        <v>246</v>
      </c>
      <c r="K16" s="47">
        <v>300</v>
      </c>
      <c r="L16" s="47">
        <v>300</v>
      </c>
      <c r="M16" s="50">
        <v>2.6315789473684208</v>
      </c>
      <c r="N16" s="50">
        <v>3.2051282051282048</v>
      </c>
      <c r="O16" s="50">
        <v>2.4844720496894408</v>
      </c>
      <c r="P16" s="50">
        <v>6.666666666666667</v>
      </c>
      <c r="Q16" s="50">
        <v>39.772727272727273</v>
      </c>
      <c r="R16" s="50">
        <v>21.951219512195124</v>
      </c>
      <c r="S16" s="50">
        <f t="shared" si="0"/>
        <v>0</v>
      </c>
      <c r="T16" s="37"/>
      <c r="U16" s="36" t="s">
        <v>35</v>
      </c>
    </row>
    <row r="17" spans="1:21" s="36" customFormat="1" ht="14.1" customHeight="1" x14ac:dyDescent="0.25">
      <c r="A17" s="38"/>
      <c r="B17" s="38" t="s">
        <v>36</v>
      </c>
      <c r="F17" s="47">
        <v>149</v>
      </c>
      <c r="G17" s="48">
        <v>154</v>
      </c>
      <c r="H17" s="47">
        <v>158</v>
      </c>
      <c r="I17" s="47">
        <v>167</v>
      </c>
      <c r="J17" s="49">
        <v>233</v>
      </c>
      <c r="K17" s="47">
        <v>300</v>
      </c>
      <c r="L17" s="47">
        <v>305</v>
      </c>
      <c r="M17" s="50">
        <v>2.054794520547945</v>
      </c>
      <c r="N17" s="50">
        <v>3.3557046979865772</v>
      </c>
      <c r="O17" s="50">
        <v>2.5974025974025974</v>
      </c>
      <c r="P17" s="50">
        <v>5.6962025316455698</v>
      </c>
      <c r="Q17" s="50">
        <v>39.520958083832333</v>
      </c>
      <c r="R17" s="50">
        <v>28.75536480686695</v>
      </c>
      <c r="S17" s="50">
        <f t="shared" si="0"/>
        <v>1.6666666666666667</v>
      </c>
      <c r="T17" s="39"/>
      <c r="U17" s="36" t="s">
        <v>37</v>
      </c>
    </row>
    <row r="18" spans="1:21" s="36" customFormat="1" ht="14.1" customHeight="1" x14ac:dyDescent="0.25">
      <c r="B18" s="36" t="s">
        <v>38</v>
      </c>
      <c r="F18" s="47">
        <v>170</v>
      </c>
      <c r="G18" s="48">
        <v>179</v>
      </c>
      <c r="H18" s="47">
        <v>184</v>
      </c>
      <c r="I18" s="47">
        <v>193</v>
      </c>
      <c r="J18" s="49">
        <v>269</v>
      </c>
      <c r="K18" s="47">
        <v>300</v>
      </c>
      <c r="L18" s="47">
        <v>308</v>
      </c>
      <c r="M18" s="50">
        <v>1.1904761904761905</v>
      </c>
      <c r="N18" s="50">
        <v>5.2941176470588234</v>
      </c>
      <c r="O18" s="50">
        <v>2.7932960893854748</v>
      </c>
      <c r="P18" s="50">
        <v>4.8913043478260869</v>
      </c>
      <c r="Q18" s="50">
        <v>39.37823834196891</v>
      </c>
      <c r="R18" s="50">
        <v>11.524163568773234</v>
      </c>
      <c r="S18" s="50">
        <f t="shared" si="0"/>
        <v>2.6666666666666665</v>
      </c>
      <c r="U18" s="36" t="s">
        <v>39</v>
      </c>
    </row>
    <row r="19" spans="1:21" s="36" customFormat="1" ht="14.1" customHeight="1" x14ac:dyDescent="0.25">
      <c r="B19" s="36" t="s">
        <v>40</v>
      </c>
      <c r="F19" s="47">
        <v>175</v>
      </c>
      <c r="G19" s="48">
        <v>180</v>
      </c>
      <c r="H19" s="47">
        <v>184</v>
      </c>
      <c r="I19" s="47">
        <v>196</v>
      </c>
      <c r="J19" s="49">
        <v>273</v>
      </c>
      <c r="K19" s="47">
        <v>300</v>
      </c>
      <c r="L19" s="47">
        <v>308</v>
      </c>
      <c r="M19" s="50">
        <v>1.7441860465116279</v>
      </c>
      <c r="N19" s="50">
        <v>2.8571428571428572</v>
      </c>
      <c r="O19" s="50">
        <v>2.2222222222222223</v>
      </c>
      <c r="P19" s="50">
        <v>6.5217391304347823</v>
      </c>
      <c r="Q19" s="50">
        <v>39.285714285714285</v>
      </c>
      <c r="R19" s="50">
        <v>9.8901098901098905</v>
      </c>
      <c r="S19" s="50">
        <f t="shared" si="0"/>
        <v>2.6666666666666665</v>
      </c>
      <c r="U19" s="38" t="s">
        <v>41</v>
      </c>
    </row>
    <row r="20" spans="1:21" s="41" customFormat="1" ht="14.1" customHeight="1" x14ac:dyDescent="0.25">
      <c r="A20" s="36"/>
      <c r="B20" s="36" t="s">
        <v>42</v>
      </c>
      <c r="C20" s="36"/>
      <c r="D20" s="36"/>
      <c r="E20" s="36"/>
      <c r="F20" s="47">
        <v>165</v>
      </c>
      <c r="G20" s="48">
        <v>173</v>
      </c>
      <c r="H20" s="47">
        <v>178</v>
      </c>
      <c r="I20" s="47">
        <v>189</v>
      </c>
      <c r="J20" s="49">
        <v>264</v>
      </c>
      <c r="K20" s="47">
        <v>300</v>
      </c>
      <c r="L20" s="47">
        <v>308</v>
      </c>
      <c r="M20" s="50">
        <v>2.4844720496894408</v>
      </c>
      <c r="N20" s="50">
        <v>4.8484848484848486</v>
      </c>
      <c r="O20" s="50">
        <v>2.8901734104046244</v>
      </c>
      <c r="P20" s="50">
        <v>6.179775280898876</v>
      </c>
      <c r="Q20" s="50">
        <v>39.682539682539684</v>
      </c>
      <c r="R20" s="50">
        <v>13.636363636363635</v>
      </c>
      <c r="S20" s="50">
        <f t="shared" si="0"/>
        <v>2.6666666666666665</v>
      </c>
      <c r="T20" s="40"/>
      <c r="U20" s="36" t="s">
        <v>43</v>
      </c>
    </row>
    <row r="21" spans="1:21" s="41" customFormat="1" ht="14.1" customHeight="1" x14ac:dyDescent="0.25">
      <c r="A21" s="36"/>
      <c r="B21" s="36" t="s">
        <v>44</v>
      </c>
      <c r="C21" s="36"/>
      <c r="D21" s="36"/>
      <c r="E21" s="36"/>
      <c r="F21" s="47">
        <v>158</v>
      </c>
      <c r="G21" s="48">
        <v>163</v>
      </c>
      <c r="H21" s="47">
        <v>167</v>
      </c>
      <c r="I21" s="47">
        <v>179</v>
      </c>
      <c r="J21" s="49">
        <v>250</v>
      </c>
      <c r="K21" s="47">
        <v>300</v>
      </c>
      <c r="L21" s="47">
        <v>305</v>
      </c>
      <c r="M21" s="50">
        <v>1.935483870967742</v>
      </c>
      <c r="N21" s="50">
        <v>3.1645569620253164</v>
      </c>
      <c r="O21" s="50">
        <v>2.4539877300613497</v>
      </c>
      <c r="P21" s="50">
        <v>7.1856287425149699</v>
      </c>
      <c r="Q21" s="50">
        <v>39.664804469273747</v>
      </c>
      <c r="R21" s="50">
        <v>20</v>
      </c>
      <c r="S21" s="50">
        <f t="shared" si="0"/>
        <v>1.6666666666666667</v>
      </c>
      <c r="T21" s="40"/>
      <c r="U21" s="36" t="s">
        <v>45</v>
      </c>
    </row>
    <row r="22" spans="1:21" s="41" customFormat="1" ht="14.1" customHeight="1" x14ac:dyDescent="0.25">
      <c r="A22" s="36"/>
      <c r="B22" s="36" t="s">
        <v>46</v>
      </c>
      <c r="C22" s="36"/>
      <c r="D22" s="36"/>
      <c r="E22" s="36"/>
      <c r="F22" s="47">
        <v>150</v>
      </c>
      <c r="G22" s="48">
        <v>156</v>
      </c>
      <c r="H22" s="47">
        <v>160</v>
      </c>
      <c r="I22" s="47">
        <v>169</v>
      </c>
      <c r="J22" s="49">
        <v>236</v>
      </c>
      <c r="K22" s="47">
        <v>300</v>
      </c>
      <c r="L22" s="47">
        <v>305</v>
      </c>
      <c r="M22" s="50">
        <v>0.67114093959731547</v>
      </c>
      <c r="N22" s="50">
        <v>4</v>
      </c>
      <c r="O22" s="50">
        <v>2.5641025641025639</v>
      </c>
      <c r="P22" s="50">
        <v>5.625</v>
      </c>
      <c r="Q22" s="50">
        <v>39.644970414201183</v>
      </c>
      <c r="R22" s="50">
        <v>27.118644067796609</v>
      </c>
      <c r="S22" s="50">
        <f t="shared" si="0"/>
        <v>1.6666666666666667</v>
      </c>
      <c r="T22" s="40"/>
      <c r="U22" s="36" t="s">
        <v>47</v>
      </c>
    </row>
    <row r="23" spans="1:21" s="41" customFormat="1" ht="14.1" customHeight="1" x14ac:dyDescent="0.25">
      <c r="A23" s="36"/>
      <c r="B23" s="36" t="s">
        <v>48</v>
      </c>
      <c r="C23" s="36"/>
      <c r="D23" s="36"/>
      <c r="E23" s="36"/>
      <c r="F23" s="47">
        <v>165</v>
      </c>
      <c r="G23" s="48">
        <v>173</v>
      </c>
      <c r="H23" s="47">
        <v>180</v>
      </c>
      <c r="I23" s="47">
        <v>193</v>
      </c>
      <c r="J23" s="49">
        <v>269</v>
      </c>
      <c r="K23" s="47">
        <v>300</v>
      </c>
      <c r="L23" s="47">
        <v>308</v>
      </c>
      <c r="M23" s="50">
        <v>3.125</v>
      </c>
      <c r="N23" s="50">
        <v>4.8484848484848486</v>
      </c>
      <c r="O23" s="50">
        <v>4.0462427745664744</v>
      </c>
      <c r="P23" s="50">
        <v>7.2222222222222214</v>
      </c>
      <c r="Q23" s="50">
        <v>39.37823834196891</v>
      </c>
      <c r="R23" s="50">
        <v>11.524163568773234</v>
      </c>
      <c r="S23" s="50">
        <f t="shared" si="0"/>
        <v>2.6666666666666665</v>
      </c>
      <c r="T23" s="40"/>
      <c r="U23" s="36" t="s">
        <v>49</v>
      </c>
    </row>
    <row r="24" spans="1:21" s="41" customFormat="1" ht="14.1" customHeight="1" x14ac:dyDescent="0.25">
      <c r="A24" s="36"/>
      <c r="B24" s="36" t="s">
        <v>50</v>
      </c>
      <c r="C24" s="36"/>
      <c r="D24" s="36"/>
      <c r="E24" s="36"/>
      <c r="F24" s="47">
        <v>155</v>
      </c>
      <c r="G24" s="48">
        <v>163</v>
      </c>
      <c r="H24" s="47">
        <v>170</v>
      </c>
      <c r="I24" s="47">
        <v>183</v>
      </c>
      <c r="J24" s="49">
        <v>255</v>
      </c>
      <c r="K24" s="47">
        <v>300</v>
      </c>
      <c r="L24" s="47">
        <v>308</v>
      </c>
      <c r="M24" s="50">
        <v>1.9736842105263157</v>
      </c>
      <c r="N24" s="50">
        <v>5.161290322580645</v>
      </c>
      <c r="O24" s="50">
        <v>4.294478527607362</v>
      </c>
      <c r="P24" s="50">
        <v>7.6470588235294121</v>
      </c>
      <c r="Q24" s="50">
        <v>39.344262295081968</v>
      </c>
      <c r="R24" s="50">
        <v>17.647058823529413</v>
      </c>
      <c r="S24" s="50">
        <f t="shared" si="0"/>
        <v>2.6666666666666665</v>
      </c>
      <c r="T24" s="40"/>
      <c r="U24" s="36" t="s">
        <v>51</v>
      </c>
    </row>
    <row r="25" spans="1:21" s="41" customFormat="1" ht="14.1" customHeight="1" x14ac:dyDescent="0.25">
      <c r="A25" s="36"/>
      <c r="B25" s="36" t="s">
        <v>52</v>
      </c>
      <c r="C25" s="36"/>
      <c r="D25" s="36"/>
      <c r="E25" s="36"/>
      <c r="F25" s="47">
        <v>150</v>
      </c>
      <c r="G25" s="48">
        <v>156</v>
      </c>
      <c r="H25" s="47">
        <v>160</v>
      </c>
      <c r="I25" s="47">
        <v>170</v>
      </c>
      <c r="J25" s="49">
        <v>237</v>
      </c>
      <c r="K25" s="47">
        <v>300</v>
      </c>
      <c r="L25" s="47">
        <v>305</v>
      </c>
      <c r="M25" s="50">
        <v>2.0408163265306123</v>
      </c>
      <c r="N25" s="50">
        <v>4</v>
      </c>
      <c r="O25" s="50">
        <v>2.5641025641025639</v>
      </c>
      <c r="P25" s="50">
        <v>6.25</v>
      </c>
      <c r="Q25" s="50">
        <v>39.411764705882355</v>
      </c>
      <c r="R25" s="50">
        <v>26.582278481012654</v>
      </c>
      <c r="S25" s="50">
        <f t="shared" si="0"/>
        <v>1.6666666666666667</v>
      </c>
      <c r="T25" s="40"/>
      <c r="U25" s="36" t="s">
        <v>53</v>
      </c>
    </row>
    <row r="26" spans="1:21" s="41" customFormat="1" ht="14.1" customHeight="1" x14ac:dyDescent="0.25">
      <c r="A26" s="36"/>
      <c r="B26" s="36" t="s">
        <v>54</v>
      </c>
      <c r="C26" s="36"/>
      <c r="D26" s="36"/>
      <c r="E26" s="36"/>
      <c r="F26" s="47">
        <v>155</v>
      </c>
      <c r="G26" s="48">
        <v>160</v>
      </c>
      <c r="H26" s="47">
        <v>163</v>
      </c>
      <c r="I26" s="47">
        <v>173</v>
      </c>
      <c r="J26" s="49">
        <v>241</v>
      </c>
      <c r="K26" s="47">
        <v>300</v>
      </c>
      <c r="L26" s="47">
        <v>305</v>
      </c>
      <c r="M26" s="50">
        <v>0.64935064935064934</v>
      </c>
      <c r="N26" s="50">
        <v>3.225806451612903</v>
      </c>
      <c r="O26" s="50">
        <v>1.875</v>
      </c>
      <c r="P26" s="50">
        <v>6.1349693251533743</v>
      </c>
      <c r="Q26" s="50">
        <v>39.306358381502889</v>
      </c>
      <c r="R26" s="50">
        <v>24.481327800829874</v>
      </c>
      <c r="S26" s="50">
        <f t="shared" si="0"/>
        <v>1.6666666666666667</v>
      </c>
      <c r="T26" s="40"/>
      <c r="U26" s="38" t="s">
        <v>55</v>
      </c>
    </row>
    <row r="27" spans="1:21" s="36" customFormat="1" ht="14.1" customHeight="1" x14ac:dyDescent="0.25">
      <c r="B27" s="36" t="s">
        <v>56</v>
      </c>
      <c r="F27" s="47">
        <v>156</v>
      </c>
      <c r="G27" s="48">
        <v>164</v>
      </c>
      <c r="H27" s="47">
        <v>167</v>
      </c>
      <c r="I27" s="47">
        <v>180</v>
      </c>
      <c r="J27" s="49">
        <v>251</v>
      </c>
      <c r="K27" s="47">
        <v>300</v>
      </c>
      <c r="L27" s="47">
        <v>305</v>
      </c>
      <c r="M27" s="50">
        <v>1.2987012987012987</v>
      </c>
      <c r="N27" s="50">
        <v>5.1282051282051277</v>
      </c>
      <c r="O27" s="50">
        <v>1.8292682926829267</v>
      </c>
      <c r="P27" s="50">
        <v>7.7844311377245514</v>
      </c>
      <c r="Q27" s="50">
        <v>39.444444444444443</v>
      </c>
      <c r="R27" s="50">
        <v>19.52191235059761</v>
      </c>
      <c r="S27" s="50">
        <f t="shared" si="0"/>
        <v>1.6666666666666667</v>
      </c>
      <c r="T27" s="39"/>
      <c r="U27" s="36" t="s">
        <v>57</v>
      </c>
    </row>
    <row r="28" spans="1:21" s="36" customFormat="1" ht="14.1" customHeight="1" x14ac:dyDescent="0.25">
      <c r="B28" s="36" t="s">
        <v>58</v>
      </c>
      <c r="F28" s="47">
        <v>157</v>
      </c>
      <c r="G28" s="48">
        <v>165</v>
      </c>
      <c r="H28" s="47">
        <v>169</v>
      </c>
      <c r="I28" s="47">
        <v>181</v>
      </c>
      <c r="J28" s="49">
        <v>252</v>
      </c>
      <c r="K28" s="47">
        <v>300</v>
      </c>
      <c r="L28" s="47">
        <v>305</v>
      </c>
      <c r="M28" s="50">
        <v>1.2903225806451613</v>
      </c>
      <c r="N28" s="50">
        <v>5.095541401273886</v>
      </c>
      <c r="O28" s="50">
        <v>2.4242424242424243</v>
      </c>
      <c r="P28" s="50">
        <v>7.1005917159763312</v>
      </c>
      <c r="Q28" s="50">
        <v>39.226519337016576</v>
      </c>
      <c r="R28" s="50">
        <v>19.047619047619047</v>
      </c>
      <c r="S28" s="50">
        <f t="shared" si="0"/>
        <v>1.6666666666666667</v>
      </c>
      <c r="T28" s="39"/>
      <c r="U28" s="36" t="s">
        <v>59</v>
      </c>
    </row>
    <row r="29" spans="1:21" s="36" customFormat="1" ht="14.1" customHeight="1" x14ac:dyDescent="0.25">
      <c r="A29" s="38"/>
      <c r="B29" s="38" t="s">
        <v>60</v>
      </c>
      <c r="F29" s="47">
        <v>149</v>
      </c>
      <c r="G29" s="48">
        <v>154</v>
      </c>
      <c r="H29" s="47">
        <v>158</v>
      </c>
      <c r="I29" s="47">
        <v>167</v>
      </c>
      <c r="J29" s="49">
        <v>233</v>
      </c>
      <c r="K29" s="47">
        <v>300</v>
      </c>
      <c r="L29" s="47">
        <v>305</v>
      </c>
      <c r="M29" s="51">
        <v>0</v>
      </c>
      <c r="N29" s="50">
        <v>3.3557046979865772</v>
      </c>
      <c r="O29" s="50">
        <v>2.5974025974025974</v>
      </c>
      <c r="P29" s="50">
        <v>5.6962025316455698</v>
      </c>
      <c r="Q29" s="50">
        <v>39.520958083832333</v>
      </c>
      <c r="R29" s="50">
        <v>28.75536480686695</v>
      </c>
      <c r="S29" s="50">
        <f t="shared" si="0"/>
        <v>1.6666666666666667</v>
      </c>
      <c r="T29" s="38"/>
      <c r="U29" s="38" t="s">
        <v>61</v>
      </c>
    </row>
    <row r="30" spans="1:21" s="41" customFormat="1" ht="14.1" customHeight="1" x14ac:dyDescent="0.25">
      <c r="A30" s="35"/>
      <c r="B30" s="35" t="s">
        <v>62</v>
      </c>
      <c r="F30" s="47">
        <v>194</v>
      </c>
      <c r="G30" s="48">
        <v>203</v>
      </c>
      <c r="H30" s="47">
        <v>205</v>
      </c>
      <c r="I30" s="47">
        <v>215</v>
      </c>
      <c r="J30" s="49">
        <v>300</v>
      </c>
      <c r="K30" s="47">
        <v>300</v>
      </c>
      <c r="L30" s="47">
        <v>310</v>
      </c>
      <c r="M30" s="50">
        <v>1.5706806282722512</v>
      </c>
      <c r="N30" s="50">
        <v>4.6391752577319592</v>
      </c>
      <c r="O30" s="50">
        <v>0.98522167487684731</v>
      </c>
      <c r="P30" s="50">
        <v>4.8780487804878048</v>
      </c>
      <c r="Q30" s="50">
        <v>39.534883720930232</v>
      </c>
      <c r="R30" s="52">
        <v>0</v>
      </c>
      <c r="S30" s="50">
        <f t="shared" si="0"/>
        <v>3.3333333333333335</v>
      </c>
      <c r="U30" s="41" t="s">
        <v>63</v>
      </c>
    </row>
    <row r="31" spans="1:21" s="36" customFormat="1" ht="14.1" customHeight="1" x14ac:dyDescent="0.25">
      <c r="A31" s="38"/>
      <c r="B31" s="38" t="s">
        <v>64</v>
      </c>
      <c r="F31" s="47">
        <v>194</v>
      </c>
      <c r="G31" s="48">
        <v>203</v>
      </c>
      <c r="H31" s="47">
        <v>205</v>
      </c>
      <c r="I31" s="47">
        <v>215</v>
      </c>
      <c r="J31" s="49">
        <v>300</v>
      </c>
      <c r="K31" s="47">
        <v>300</v>
      </c>
      <c r="L31" s="47">
        <v>310</v>
      </c>
      <c r="M31" s="50">
        <v>1.5706806282722512</v>
      </c>
      <c r="N31" s="50">
        <v>4.6391752577319592</v>
      </c>
      <c r="O31" s="50">
        <v>0.98522167487684731</v>
      </c>
      <c r="P31" s="50">
        <v>4.8780487804878048</v>
      </c>
      <c r="Q31" s="50">
        <v>39.534883720930232</v>
      </c>
      <c r="R31" s="52">
        <v>0</v>
      </c>
      <c r="S31" s="50">
        <f t="shared" si="0"/>
        <v>3.3333333333333335</v>
      </c>
      <c r="U31" s="36" t="s">
        <v>65</v>
      </c>
    </row>
    <row r="32" spans="1:21" s="36" customFormat="1" ht="14.1" customHeight="1" x14ac:dyDescent="0.25">
      <c r="A32" s="41"/>
      <c r="B32" s="41" t="s">
        <v>66</v>
      </c>
      <c r="C32" s="41"/>
      <c r="D32" s="41"/>
      <c r="F32" s="47">
        <v>155</v>
      </c>
      <c r="G32" s="48">
        <v>160</v>
      </c>
      <c r="H32" s="47">
        <v>163</v>
      </c>
      <c r="I32" s="47">
        <v>172</v>
      </c>
      <c r="J32" s="49">
        <v>240</v>
      </c>
      <c r="K32" s="47">
        <v>300</v>
      </c>
      <c r="L32" s="47">
        <v>305</v>
      </c>
      <c r="M32" s="50">
        <v>0.64935064935064934</v>
      </c>
      <c r="N32" s="50">
        <v>3.225806451612903</v>
      </c>
      <c r="O32" s="50">
        <v>1.875</v>
      </c>
      <c r="P32" s="50">
        <v>5.5214723926380369</v>
      </c>
      <c r="Q32" s="50">
        <v>39.534883720930232</v>
      </c>
      <c r="R32" s="50">
        <v>25</v>
      </c>
      <c r="S32" s="50">
        <f t="shared" si="0"/>
        <v>1.6666666666666667</v>
      </c>
      <c r="U32" s="36" t="s">
        <v>67</v>
      </c>
    </row>
    <row r="33" spans="1:21" s="36" customFormat="1" ht="14.1" customHeight="1" x14ac:dyDescent="0.25">
      <c r="A33" s="41"/>
      <c r="B33" s="41" t="s">
        <v>68</v>
      </c>
      <c r="C33" s="41"/>
      <c r="D33" s="41"/>
      <c r="E33" s="41"/>
      <c r="F33" s="47">
        <v>160</v>
      </c>
      <c r="G33" s="48">
        <v>164</v>
      </c>
      <c r="H33" s="47">
        <v>168</v>
      </c>
      <c r="I33" s="47">
        <v>179</v>
      </c>
      <c r="J33" s="49">
        <v>250</v>
      </c>
      <c r="K33" s="47">
        <v>300</v>
      </c>
      <c r="L33" s="47">
        <v>305</v>
      </c>
      <c r="M33" s="50">
        <v>2.5641025641025639</v>
      </c>
      <c r="N33" s="50">
        <v>2.5</v>
      </c>
      <c r="O33" s="50">
        <v>2.4390243902439024</v>
      </c>
      <c r="P33" s="50">
        <v>6.5476190476190483</v>
      </c>
      <c r="Q33" s="50">
        <v>39.664804469273747</v>
      </c>
      <c r="R33" s="50">
        <v>20</v>
      </c>
      <c r="S33" s="50">
        <f t="shared" si="0"/>
        <v>1.6666666666666667</v>
      </c>
      <c r="T33" s="37"/>
      <c r="U33" s="36" t="s">
        <v>69</v>
      </c>
    </row>
    <row r="34" spans="1:21" s="36" customFormat="1" ht="14.1" customHeight="1" x14ac:dyDescent="0.25">
      <c r="A34" s="41"/>
      <c r="B34" s="41" t="s">
        <v>70</v>
      </c>
      <c r="C34" s="41"/>
      <c r="D34" s="41"/>
      <c r="E34" s="41"/>
      <c r="F34" s="47">
        <v>152</v>
      </c>
      <c r="G34" s="48">
        <v>160</v>
      </c>
      <c r="H34" s="47">
        <v>164</v>
      </c>
      <c r="I34" s="47">
        <v>172</v>
      </c>
      <c r="J34" s="49">
        <v>240</v>
      </c>
      <c r="K34" s="47">
        <v>300</v>
      </c>
      <c r="L34" s="47">
        <v>305</v>
      </c>
      <c r="M34" s="51">
        <v>0</v>
      </c>
      <c r="N34" s="50">
        <v>5.2631578947368416</v>
      </c>
      <c r="O34" s="50">
        <v>2.5</v>
      </c>
      <c r="P34" s="50">
        <v>4.8780487804878048</v>
      </c>
      <c r="Q34" s="50">
        <v>39.534883720930232</v>
      </c>
      <c r="R34" s="50">
        <v>25</v>
      </c>
      <c r="S34" s="50">
        <f t="shared" si="0"/>
        <v>1.6666666666666667</v>
      </c>
      <c r="T34" s="40"/>
      <c r="U34" s="38" t="s">
        <v>71</v>
      </c>
    </row>
    <row r="35" spans="1:21" s="36" customFormat="1" ht="3" customHeight="1" x14ac:dyDescent="0.25">
      <c r="A35" s="42"/>
      <c r="B35" s="42"/>
      <c r="C35" s="42"/>
      <c r="D35" s="42"/>
      <c r="E35" s="42"/>
      <c r="F35" s="43"/>
      <c r="G35" s="43"/>
      <c r="H35" s="43"/>
      <c r="I35" s="43"/>
      <c r="J35" s="43"/>
      <c r="K35" s="43"/>
      <c r="L35" s="43"/>
      <c r="M35" s="44"/>
      <c r="N35" s="43"/>
      <c r="O35" s="43"/>
      <c r="P35" s="43"/>
      <c r="Q35" s="43"/>
      <c r="R35" s="43"/>
      <c r="S35" s="43"/>
      <c r="T35" s="42"/>
      <c r="U35" s="42"/>
    </row>
    <row r="36" spans="1:21" s="36" customFormat="1" ht="3.75" customHeight="1" x14ac:dyDescent="0.25">
      <c r="F36" s="45"/>
      <c r="G36" s="45"/>
      <c r="H36" s="45"/>
      <c r="I36" s="45"/>
      <c r="J36" s="45"/>
      <c r="K36" s="45"/>
      <c r="L36" s="45"/>
      <c r="M36" s="46"/>
      <c r="N36" s="45"/>
      <c r="O36" s="45"/>
      <c r="P36" s="45"/>
      <c r="Q36" s="45"/>
      <c r="R36" s="45"/>
      <c r="S36" s="45"/>
    </row>
    <row r="37" spans="1:21" ht="14.25" customHeight="1" x14ac:dyDescent="0.25">
      <c r="B37" s="5" t="s">
        <v>72</v>
      </c>
    </row>
    <row r="38" spans="1:21" ht="15" customHeight="1" x14ac:dyDescent="0.25">
      <c r="B38" s="5" t="s">
        <v>73</v>
      </c>
    </row>
  </sheetData>
  <mergeCells count="8">
    <mergeCell ref="M4:S4"/>
    <mergeCell ref="F4:L4"/>
    <mergeCell ref="U5:U7"/>
    <mergeCell ref="A5:E7"/>
    <mergeCell ref="F5:G5"/>
    <mergeCell ref="F6:G6"/>
    <mergeCell ref="M5:N5"/>
    <mergeCell ref="M6:N6"/>
  </mergeCells>
  <phoneticPr fontId="2" type="noConversion"/>
  <pageMargins left="0.59055118110236227" right="0.31496062992125984" top="0.78740157480314965" bottom="0.59055118110236227" header="0.51181102362204722" footer="0.51181102362204722"/>
  <pageSetup paperSize="9" orientation="landscape" horizontalDpi="1200" verticalDpi="1200" r:id="rId1"/>
  <headerFooter alignWithMargins="0"/>
  <ignoredErrors>
    <ignoredError sqref="F6:S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2017-10-09T02:27:18Z</cp:lastPrinted>
  <dcterms:created xsi:type="dcterms:W3CDTF">2004-08-16T17:13:42Z</dcterms:created>
  <dcterms:modified xsi:type="dcterms:W3CDTF">2017-10-18T07:52:41Z</dcterms:modified>
</cp:coreProperties>
</file>