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15" windowWidth="9720" windowHeight="11760" tabRatio="983"/>
  </bookViews>
  <sheets>
    <sheet name="T-1.9 (2)k" sheetId="24" r:id="rId1"/>
  </sheets>
  <definedNames>
    <definedName name="_xlnm.Print_Area" localSheetId="0">'T-1.9 (2)k'!$A$1:$N$26</definedName>
  </definedNames>
  <calcPr calcId="144525"/>
</workbook>
</file>

<file path=xl/calcChain.xml><?xml version="1.0" encoding="utf-8"?>
<calcChain xmlns="http://schemas.openxmlformats.org/spreadsheetml/2006/main">
  <c r="E22" i="24" l="1"/>
  <c r="E21" i="24"/>
  <c r="E20" i="24"/>
  <c r="E19" i="24"/>
  <c r="E18" i="24"/>
  <c r="E17" i="24"/>
  <c r="E16" i="24"/>
  <c r="E15" i="24"/>
  <c r="E14" i="24"/>
  <c r="E13" i="24"/>
  <c r="E12" i="24"/>
  <c r="E11" i="24"/>
  <c r="E10" i="24"/>
  <c r="L9" i="24"/>
  <c r="K9" i="24"/>
  <c r="J9" i="24"/>
  <c r="I9" i="24"/>
  <c r="H9" i="24"/>
  <c r="G9" i="24"/>
  <c r="F9" i="24"/>
  <c r="E9" i="24" l="1"/>
</calcChain>
</file>

<file path=xl/sharedStrings.xml><?xml version="1.0" encoding="utf-8"?>
<sst xmlns="http://schemas.openxmlformats.org/spreadsheetml/2006/main" count="102" uniqueCount="58">
  <si>
    <t>ตาราง</t>
  </si>
  <si>
    <t>รวม</t>
  </si>
  <si>
    <t>Total</t>
  </si>
  <si>
    <t>อื่น ๆ</t>
  </si>
  <si>
    <t>รวมยอด</t>
  </si>
  <si>
    <t>Others</t>
  </si>
  <si>
    <t>District</t>
  </si>
  <si>
    <t>อำเภอ</t>
  </si>
  <si>
    <t>Table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</si>
  <si>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</si>
  <si>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</si>
  <si>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</si>
  <si>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</si>
  <si>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</si>
  <si>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</si>
  <si>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</si>
  <si>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</si>
  <si>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</si>
  <si>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</si>
  <si>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Tubectomy</t>
  </si>
  <si>
    <t>Vasectomy</t>
  </si>
  <si>
    <t>Injection</t>
  </si>
  <si>
    <t>Norplant</t>
  </si>
  <si>
    <t>Condom</t>
  </si>
  <si>
    <t>Oral pills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</si>
  <si>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</si>
  <si>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</si>
  <si>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</si>
  <si>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</si>
  <si>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</si>
  <si>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</si>
  <si>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</si>
  <si>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</si>
  <si>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</si>
  <si>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</si>
  <si>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</si>
  <si>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</si>
  <si>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</si>
  <si>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</si>
  <si>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</si>
  <si>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</si>
  <si>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</si>
  <si>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</si>
  <si>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</si>
  <si>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</si>
  <si>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</si>
  <si>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 xml:space="preserve">Phra Phutthabat </t>
  </si>
  <si>
    <t>Sao Hai</t>
  </si>
  <si>
    <t>Muak Lek</t>
  </si>
  <si>
    <t>Wang Muang</t>
  </si>
  <si>
    <t>Chaloerm Phra Kiet</t>
  </si>
  <si>
    <t>-</t>
  </si>
  <si>
    <t>ผู้รับบริการวางแผนครอบครัวรายใหม่ จำแนกตามวิธีคุมกำเนิด เป็นรายอำเภอ พ.ศ. 2559</t>
  </si>
  <si>
    <t>New Family Planning Acceptors by Contraceptive Methods and District: 2016</t>
  </si>
  <si>
    <t xml:space="preserve">Source:  </t>
  </si>
  <si>
    <t xml:space="preserve">    ที่มา:  </t>
  </si>
  <si>
    <t xml:space="preserve"> สำนักงานสาธารณสุขจังหวัดสระบุรี</t>
  </si>
  <si>
    <t xml:space="preserve"> Saraburi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</si>
</sst>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scheme val="minor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1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0" fillId="0" borderId="0"/>
    <xf numFmtId="0" fontId="12" fillId="0" borderId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 applyBorder="1"/>
    <xf numFmtId="0" fontId="8" fillId="0" borderId="0" xfId="0" applyFont="1"/>
    <xf numFmtId="0" fontId="8" fillId="0" borderId="8" xfId="0" applyFont="1" applyBorder="1"/>
    <xf numFmtId="0" fontId="8" fillId="0" borderId="0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/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3" fontId="8" fillId="0" borderId="2" xfId="0" applyNumberFormat="1" applyFont="1" applyBorder="1" applyAlignment="1">
      <alignment horizontal="right" vertical="center" indent="2"/>
    </xf>
    <xf numFmtId="3" fontId="8" fillId="0" borderId="3" xfId="0" applyNumberFormat="1" applyFont="1" applyBorder="1" applyAlignment="1">
      <alignment horizontal="right" vertical="center" indent="2"/>
    </xf>
    <xf numFmtId="3" fontId="8" fillId="0" borderId="9" xfId="0" applyNumberFormat="1" applyFont="1" applyBorder="1" applyAlignment="1">
      <alignment horizontal="right" vertical="center" indent="2"/>
    </xf>
    <xf numFmtId="3" fontId="8" fillId="0" borderId="0" xfId="0" applyNumberFormat="1" applyFont="1" applyAlignment="1">
      <alignment horizontal="right" vertical="center" indent="2"/>
    </xf>
    <xf numFmtId="0" fontId="8" fillId="0" borderId="0" xfId="0" quotePrefix="1" applyFont="1" applyAlignment="1">
      <alignment vertical="center"/>
    </xf>
    <xf numFmtId="3" fontId="4" fillId="0" borderId="2" xfId="0" applyNumberFormat="1" applyFont="1" applyBorder="1" applyAlignment="1">
      <alignment horizontal="right" vertical="center" indent="2"/>
    </xf>
    <xf numFmtId="3" fontId="4" fillId="0" borderId="3" xfId="0" applyNumberFormat="1" applyFont="1" applyBorder="1" applyAlignment="1">
      <alignment horizontal="right" vertical="center" indent="2"/>
    </xf>
    <xf numFmtId="0" fontId="8" fillId="0" borderId="0" xfId="0" applyFont="1" applyFill="1" applyBorder="1" applyAlignment="1">
      <alignment horizontal="left" vertical="center" wrapText="1" indent="1"/>
    </xf>
    <xf numFmtId="0" fontId="8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9" xfId="0" applyFont="1" applyBorder="1"/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</cellXfs>
  <cellStyles count="12">
    <cellStyle name="Comma 2" xfId="2"/>
    <cellStyle name="Comma 2 2" xfId="3"/>
    <cellStyle name="Normal" xfId="0" builtinId="0"/>
    <cellStyle name="Normal 2" xfId="4"/>
    <cellStyle name="Normal 2 2" xfId="5"/>
    <cellStyle name="เครื่องหมายจุลภาค 2" xfId="6"/>
    <cellStyle name="เครื่องหมายจุลภาค 3" xfId="7"/>
    <cellStyle name="เครื่องหมายจุลภาค 4" xfId="8"/>
    <cellStyle name="ปกติ 2" xfId="1"/>
    <cellStyle name="ปกติ 3" xfId="9"/>
    <cellStyle name="ปกติ 4" xfId="10"/>
    <cellStyle name="ปกติ 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1181100</xdr:colOff>
      <xdr:row>13</xdr:row>
      <xdr:rowOff>9525</xdr:rowOff>
    </xdr:from>
    <xdr:to>
      <xdr:col>13</xdr:col>
      <xdr:colOff>1181100</xdr:colOff>
      <xdr:row>14</xdr:row>
      <xdr:rowOff>171450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9124950" y="30861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50292" rIns="27432" bIns="50292" anchor="t" upright="1"/>
        <a:lstStyle/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6"/>
  <sheetViews>
    <sheetView tabSelected="1" zoomScale="85" zoomScaleNormal="85" workbookViewId="0">
      <selection activeCell="R18" sqref="R18"/>
    </sheetView>
  </sheetViews>
  <sheetFormatPr defaultRowHeight="18.75" x14ac:dyDescent="0.3"/>
  <cols>
    <col min="1" max="1" width="1.5703125" style="5" customWidth="1"/>
    <col min="2" max="2" width="6.140625" style="5" customWidth="1"/>
    <col min="3" max="3" width="4.28515625" style="5" customWidth="1"/>
    <col min="4" max="13" width="10.7109375" style="5" customWidth="1"/>
    <col min="14" max="14" width="23.7109375" style="5" customWidth="1"/>
    <col min="15" max="16384" width="9.140625" style="5"/>
  </cols>
  <sheetData>
    <row r="1" spans="1:14" s="1" customFormat="1" x14ac:dyDescent="0.3">
      <c r="B1" s="1" t="s">
        <v>0</v>
      </c>
      <c r="C1" s="2">
        <v>1.9</v>
      </c>
      <c r="D1" s="1" t="s">
        <v>52</v>
      </c>
    </row>
    <row r="2" spans="1:14" s="3" customFormat="1" x14ac:dyDescent="0.3">
      <c r="B2" s="1" t="s">
        <v>8</v>
      </c>
      <c r="C2" s="2">
        <v>1.9</v>
      </c>
      <c r="D2" s="1" t="s">
        <v>53</v>
      </c>
    </row>
    <row r="3" spans="1:14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s="8" customFormat="1" ht="20.25" customHeight="1" x14ac:dyDescent="0.3">
      <c r="A4" s="16"/>
      <c r="B4" s="16"/>
      <c r="C4" s="16"/>
      <c r="D4" s="16"/>
      <c r="E4" s="11"/>
      <c r="F4" s="39" t="s">
        <v>9</v>
      </c>
      <c r="G4" s="40"/>
      <c r="H4" s="40"/>
      <c r="I4" s="40"/>
      <c r="J4" s="40"/>
      <c r="K4" s="40"/>
      <c r="L4" s="40"/>
      <c r="M4" s="41"/>
      <c r="N4" s="16"/>
    </row>
    <row r="5" spans="1:14" s="8" customFormat="1" ht="20.25" customHeight="1" x14ac:dyDescent="0.3">
      <c r="A5" s="47" t="s">
        <v>7</v>
      </c>
      <c r="B5" s="47"/>
      <c r="C5" s="47"/>
      <c r="D5" s="47"/>
      <c r="E5" s="20"/>
      <c r="F5" s="17" t="s">
        <v>10</v>
      </c>
      <c r="G5" s="33"/>
      <c r="H5" s="20"/>
      <c r="I5" s="17"/>
      <c r="J5" s="33"/>
      <c r="K5" s="20"/>
      <c r="L5" s="17"/>
      <c r="M5" s="17"/>
      <c r="N5" s="44" t="s">
        <v>6</v>
      </c>
    </row>
    <row r="6" spans="1:14" s="8" customFormat="1" ht="16.5" customHeight="1" x14ac:dyDescent="0.3">
      <c r="A6" s="47"/>
      <c r="B6" s="47"/>
      <c r="C6" s="47"/>
      <c r="D6" s="43"/>
      <c r="E6" s="20" t="s">
        <v>1</v>
      </c>
      <c r="F6" s="17" t="s">
        <v>11</v>
      </c>
      <c r="G6" s="33" t="s">
        <v>12</v>
      </c>
      <c r="H6" s="20" t="s">
        <v>13</v>
      </c>
      <c r="I6" s="17" t="s">
        <v>14</v>
      </c>
      <c r="J6" s="33" t="s">
        <v>15</v>
      </c>
      <c r="K6" s="20" t="s">
        <v>16</v>
      </c>
      <c r="L6" s="17" t="s">
        <v>17</v>
      </c>
      <c r="M6" s="17" t="s">
        <v>3</v>
      </c>
      <c r="N6" s="44"/>
    </row>
    <row r="7" spans="1:14" s="8" customFormat="1" ht="21" customHeight="1" x14ac:dyDescent="0.3">
      <c r="A7" s="13"/>
      <c r="B7" s="13"/>
      <c r="C7" s="13"/>
      <c r="D7" s="13"/>
      <c r="E7" s="18" t="s">
        <v>2</v>
      </c>
      <c r="F7" s="18" t="s">
        <v>18</v>
      </c>
      <c r="G7" s="18" t="s">
        <v>24</v>
      </c>
      <c r="H7" s="18" t="s">
        <v>19</v>
      </c>
      <c r="I7" s="18" t="s">
        <v>20</v>
      </c>
      <c r="J7" s="18" t="s">
        <v>21</v>
      </c>
      <c r="K7" s="31" t="s">
        <v>22</v>
      </c>
      <c r="L7" s="18" t="s">
        <v>23</v>
      </c>
      <c r="M7" s="18" t="s">
        <v>5</v>
      </c>
      <c r="N7" s="13"/>
    </row>
    <row r="8" spans="1:14" s="7" customFormat="1" ht="3" customHeight="1" x14ac:dyDescent="0.3">
      <c r="A8" s="45"/>
      <c r="B8" s="45"/>
      <c r="C8" s="45"/>
      <c r="D8" s="48"/>
      <c r="E8" s="35"/>
      <c r="F8" s="36"/>
      <c r="G8" s="9"/>
      <c r="H8" s="37"/>
      <c r="I8" s="38"/>
      <c r="J8" s="3"/>
      <c r="K8" s="36"/>
      <c r="L8" s="3"/>
      <c r="M8" s="36"/>
      <c r="N8" s="34"/>
    </row>
    <row r="9" spans="1:14" s="7" customFormat="1" ht="18.75" customHeight="1" x14ac:dyDescent="0.25">
      <c r="A9" s="42" t="s">
        <v>4</v>
      </c>
      <c r="B9" s="42"/>
      <c r="C9" s="42"/>
      <c r="D9" s="46"/>
      <c r="E9" s="28">
        <f t="shared" ref="E9:L9" si="0">SUM(E10:E22)</f>
        <v>20116</v>
      </c>
      <c r="F9" s="29">
        <f t="shared" si="0"/>
        <v>34</v>
      </c>
      <c r="G9" s="29">
        <f t="shared" si="0"/>
        <v>6277</v>
      </c>
      <c r="H9" s="29">
        <f t="shared" si="0"/>
        <v>48</v>
      </c>
      <c r="I9" s="29">
        <f t="shared" si="0"/>
        <v>1</v>
      </c>
      <c r="J9" s="29">
        <f t="shared" si="0"/>
        <v>13230</v>
      </c>
      <c r="K9" s="29">
        <f t="shared" si="0"/>
        <v>52</v>
      </c>
      <c r="L9" s="29">
        <f t="shared" si="0"/>
        <v>474</v>
      </c>
      <c r="M9" s="29" t="s">
        <v>51</v>
      </c>
      <c r="N9" s="32" t="s">
        <v>2</v>
      </c>
    </row>
    <row r="10" spans="1:14" s="6" customFormat="1" ht="21.75" customHeight="1" x14ac:dyDescent="0.25">
      <c r="A10" s="21"/>
      <c r="B10" s="22" t="s">
        <v>25</v>
      </c>
      <c r="C10" s="21"/>
      <c r="D10" s="21"/>
      <c r="E10" s="23">
        <f>SUM(F10:M10)</f>
        <v>1694</v>
      </c>
      <c r="F10" s="24" t="s">
        <v>51</v>
      </c>
      <c r="G10" s="25">
        <v>415</v>
      </c>
      <c r="H10" s="26" t="s">
        <v>51</v>
      </c>
      <c r="I10" s="24" t="s">
        <v>51</v>
      </c>
      <c r="J10" s="26">
        <v>1233</v>
      </c>
      <c r="K10" s="24" t="s">
        <v>51</v>
      </c>
      <c r="L10" s="26">
        <v>46</v>
      </c>
      <c r="M10" s="24" t="s">
        <v>51</v>
      </c>
      <c r="N10" s="30" t="s">
        <v>38</v>
      </c>
    </row>
    <row r="11" spans="1:14" s="6" customFormat="1" ht="21.75" customHeight="1" x14ac:dyDescent="0.25">
      <c r="A11" s="21"/>
      <c r="B11" s="22" t="s">
        <v>26</v>
      </c>
      <c r="C11" s="21"/>
      <c r="D11" s="21"/>
      <c r="E11" s="23">
        <f t="shared" ref="E11:E22" si="1">SUM(F11:M11)</f>
        <v>3100</v>
      </c>
      <c r="F11" s="24">
        <v>1</v>
      </c>
      <c r="G11" s="25">
        <v>820</v>
      </c>
      <c r="H11" s="26">
        <v>4</v>
      </c>
      <c r="I11" s="24">
        <v>1</v>
      </c>
      <c r="J11" s="26">
        <v>2193</v>
      </c>
      <c r="K11" s="24">
        <v>1</v>
      </c>
      <c r="L11" s="26">
        <v>80</v>
      </c>
      <c r="M11" s="24" t="s">
        <v>51</v>
      </c>
      <c r="N11" s="30" t="s">
        <v>39</v>
      </c>
    </row>
    <row r="12" spans="1:14" s="6" customFormat="1" ht="21.75" customHeight="1" x14ac:dyDescent="0.25">
      <c r="A12" s="27"/>
      <c r="B12" s="22" t="s">
        <v>27</v>
      </c>
      <c r="C12" s="21"/>
      <c r="D12" s="21"/>
      <c r="E12" s="23">
        <f t="shared" si="1"/>
        <v>2399</v>
      </c>
      <c r="F12" s="24">
        <v>2</v>
      </c>
      <c r="G12" s="25">
        <v>831</v>
      </c>
      <c r="H12" s="26">
        <v>4</v>
      </c>
      <c r="I12" s="24" t="s">
        <v>51</v>
      </c>
      <c r="J12" s="26">
        <v>1543</v>
      </c>
      <c r="K12" s="24">
        <v>7</v>
      </c>
      <c r="L12" s="26">
        <v>12</v>
      </c>
      <c r="M12" s="24" t="s">
        <v>51</v>
      </c>
      <c r="N12" s="30" t="s">
        <v>40</v>
      </c>
    </row>
    <row r="13" spans="1:14" s="6" customFormat="1" ht="21.75" customHeight="1" x14ac:dyDescent="0.25">
      <c r="A13" s="27"/>
      <c r="B13" s="22" t="s">
        <v>28</v>
      </c>
      <c r="C13" s="21"/>
      <c r="D13" s="21"/>
      <c r="E13" s="23">
        <f t="shared" si="1"/>
        <v>1120</v>
      </c>
      <c r="F13" s="24" t="s">
        <v>51</v>
      </c>
      <c r="G13" s="25">
        <v>291</v>
      </c>
      <c r="H13" s="26">
        <v>4</v>
      </c>
      <c r="I13" s="24" t="s">
        <v>51</v>
      </c>
      <c r="J13" s="26">
        <v>821</v>
      </c>
      <c r="K13" s="24">
        <v>3</v>
      </c>
      <c r="L13" s="26">
        <v>1</v>
      </c>
      <c r="M13" s="24" t="s">
        <v>51</v>
      </c>
      <c r="N13" s="30" t="s">
        <v>41</v>
      </c>
    </row>
    <row r="14" spans="1:14" s="6" customFormat="1" ht="21.75" customHeight="1" x14ac:dyDescent="0.25">
      <c r="A14" s="27"/>
      <c r="B14" s="22" t="s">
        <v>29</v>
      </c>
      <c r="C14" s="21"/>
      <c r="D14" s="21"/>
      <c r="E14" s="23">
        <f t="shared" si="1"/>
        <v>834</v>
      </c>
      <c r="F14" s="24">
        <v>1</v>
      </c>
      <c r="G14" s="25">
        <v>370</v>
      </c>
      <c r="H14" s="26">
        <v>6</v>
      </c>
      <c r="I14" s="24" t="s">
        <v>51</v>
      </c>
      <c r="J14" s="26">
        <v>453</v>
      </c>
      <c r="K14" s="24" t="s">
        <v>51</v>
      </c>
      <c r="L14" s="26">
        <v>4</v>
      </c>
      <c r="M14" s="24" t="s">
        <v>51</v>
      </c>
      <c r="N14" s="30" t="s">
        <v>42</v>
      </c>
    </row>
    <row r="15" spans="1:14" s="6" customFormat="1" ht="21.75" customHeight="1" x14ac:dyDescent="0.25">
      <c r="A15" s="27"/>
      <c r="B15" s="22" t="s">
        <v>30</v>
      </c>
      <c r="C15" s="21"/>
      <c r="D15" s="21"/>
      <c r="E15" s="23">
        <f t="shared" si="1"/>
        <v>1675</v>
      </c>
      <c r="F15" s="24" t="s">
        <v>51</v>
      </c>
      <c r="G15" s="25">
        <v>886</v>
      </c>
      <c r="H15" s="26" t="s">
        <v>51</v>
      </c>
      <c r="I15" s="24" t="s">
        <v>51</v>
      </c>
      <c r="J15" s="26">
        <v>757</v>
      </c>
      <c r="K15" s="24">
        <v>32</v>
      </c>
      <c r="L15" s="26" t="s">
        <v>51</v>
      </c>
      <c r="M15" s="24" t="s">
        <v>51</v>
      </c>
      <c r="N15" s="30" t="s">
        <v>43</v>
      </c>
    </row>
    <row r="16" spans="1:14" s="6" customFormat="1" ht="21.75" customHeight="1" x14ac:dyDescent="0.25">
      <c r="A16" s="27"/>
      <c r="B16" s="22" t="s">
        <v>31</v>
      </c>
      <c r="C16" s="21"/>
      <c r="D16" s="21"/>
      <c r="E16" s="23">
        <f t="shared" si="1"/>
        <v>390</v>
      </c>
      <c r="F16" s="24" t="s">
        <v>51</v>
      </c>
      <c r="G16" s="25">
        <v>140</v>
      </c>
      <c r="H16" s="26" t="s">
        <v>51</v>
      </c>
      <c r="I16" s="24" t="s">
        <v>51</v>
      </c>
      <c r="J16" s="26">
        <v>249</v>
      </c>
      <c r="K16" s="24">
        <v>1</v>
      </c>
      <c r="L16" s="26" t="s">
        <v>51</v>
      </c>
      <c r="M16" s="24" t="s">
        <v>51</v>
      </c>
      <c r="N16" s="30" t="s">
        <v>44</v>
      </c>
    </row>
    <row r="17" spans="1:14" s="6" customFormat="1" ht="21.75" customHeight="1" x14ac:dyDescent="0.25">
      <c r="A17" s="27"/>
      <c r="B17" s="22" t="s">
        <v>32</v>
      </c>
      <c r="C17" s="21"/>
      <c r="D17" s="21"/>
      <c r="E17" s="23">
        <f t="shared" si="1"/>
        <v>269</v>
      </c>
      <c r="F17" s="24" t="s">
        <v>51</v>
      </c>
      <c r="G17" s="25">
        <v>133</v>
      </c>
      <c r="H17" s="26">
        <v>8</v>
      </c>
      <c r="I17" s="24" t="s">
        <v>51</v>
      </c>
      <c r="J17" s="26">
        <v>127</v>
      </c>
      <c r="K17" s="24" t="s">
        <v>51</v>
      </c>
      <c r="L17" s="26">
        <v>1</v>
      </c>
      <c r="M17" s="24" t="s">
        <v>51</v>
      </c>
      <c r="N17" s="30" t="s">
        <v>45</v>
      </c>
    </row>
    <row r="18" spans="1:14" s="6" customFormat="1" ht="21.75" customHeight="1" x14ac:dyDescent="0.25">
      <c r="A18" s="27"/>
      <c r="B18" s="22" t="s">
        <v>33</v>
      </c>
      <c r="C18" s="21"/>
      <c r="D18" s="21"/>
      <c r="E18" s="23">
        <f t="shared" si="1"/>
        <v>2569</v>
      </c>
      <c r="F18" s="24" t="s">
        <v>51</v>
      </c>
      <c r="G18" s="25">
        <v>567</v>
      </c>
      <c r="H18" s="26">
        <v>11</v>
      </c>
      <c r="I18" s="24" t="s">
        <v>51</v>
      </c>
      <c r="J18" s="26">
        <v>1983</v>
      </c>
      <c r="K18" s="24">
        <v>1</v>
      </c>
      <c r="L18" s="26">
        <v>7</v>
      </c>
      <c r="M18" s="24" t="s">
        <v>51</v>
      </c>
      <c r="N18" s="30" t="s">
        <v>46</v>
      </c>
    </row>
    <row r="19" spans="1:14" s="6" customFormat="1" ht="21.75" customHeight="1" x14ac:dyDescent="0.25">
      <c r="A19" s="27"/>
      <c r="B19" s="22" t="s">
        <v>34</v>
      </c>
      <c r="C19" s="21"/>
      <c r="D19" s="21"/>
      <c r="E19" s="23">
        <f t="shared" si="1"/>
        <v>1186</v>
      </c>
      <c r="F19" s="24">
        <v>1</v>
      </c>
      <c r="G19" s="25">
        <v>478</v>
      </c>
      <c r="H19" s="26">
        <v>1</v>
      </c>
      <c r="I19" s="24" t="s">
        <v>51</v>
      </c>
      <c r="J19" s="26">
        <v>698</v>
      </c>
      <c r="K19" s="24">
        <v>1</v>
      </c>
      <c r="L19" s="26">
        <v>7</v>
      </c>
      <c r="M19" s="24" t="s">
        <v>51</v>
      </c>
      <c r="N19" s="30" t="s">
        <v>47</v>
      </c>
    </row>
    <row r="20" spans="1:14" s="6" customFormat="1" ht="21.75" customHeight="1" x14ac:dyDescent="0.25">
      <c r="A20" s="27"/>
      <c r="B20" s="22" t="s">
        <v>35</v>
      </c>
      <c r="C20" s="21"/>
      <c r="D20" s="21"/>
      <c r="E20" s="23">
        <f t="shared" si="1"/>
        <v>2179</v>
      </c>
      <c r="F20" s="24" t="s">
        <v>51</v>
      </c>
      <c r="G20" s="25">
        <v>498</v>
      </c>
      <c r="H20" s="26">
        <v>8</v>
      </c>
      <c r="I20" s="24" t="s">
        <v>51</v>
      </c>
      <c r="J20" s="26">
        <v>1507</v>
      </c>
      <c r="K20" s="24">
        <v>2</v>
      </c>
      <c r="L20" s="26">
        <v>164</v>
      </c>
      <c r="M20" s="24" t="s">
        <v>51</v>
      </c>
      <c r="N20" s="30" t="s">
        <v>48</v>
      </c>
    </row>
    <row r="21" spans="1:14" s="6" customFormat="1" ht="21.75" customHeight="1" x14ac:dyDescent="0.25">
      <c r="A21" s="27"/>
      <c r="B21" s="22" t="s">
        <v>36</v>
      </c>
      <c r="C21" s="21"/>
      <c r="D21" s="21"/>
      <c r="E21" s="23">
        <f t="shared" si="1"/>
        <v>1335</v>
      </c>
      <c r="F21" s="24">
        <v>29</v>
      </c>
      <c r="G21" s="25">
        <v>419</v>
      </c>
      <c r="H21" s="26" t="s">
        <v>51</v>
      </c>
      <c r="I21" s="24" t="s">
        <v>51</v>
      </c>
      <c r="J21" s="26">
        <v>732</v>
      </c>
      <c r="K21" s="24">
        <v>4</v>
      </c>
      <c r="L21" s="26">
        <v>151</v>
      </c>
      <c r="M21" s="24" t="s">
        <v>51</v>
      </c>
      <c r="N21" s="30" t="s">
        <v>49</v>
      </c>
    </row>
    <row r="22" spans="1:14" s="6" customFormat="1" ht="21.75" customHeight="1" x14ac:dyDescent="0.25">
      <c r="A22" s="27"/>
      <c r="B22" s="22" t="s">
        <v>37</v>
      </c>
      <c r="C22" s="21"/>
      <c r="D22" s="21"/>
      <c r="E22" s="23">
        <f t="shared" si="1"/>
        <v>1366</v>
      </c>
      <c r="F22" s="24" t="s">
        <v>51</v>
      </c>
      <c r="G22" s="25">
        <v>429</v>
      </c>
      <c r="H22" s="26">
        <v>2</v>
      </c>
      <c r="I22" s="24" t="s">
        <v>51</v>
      </c>
      <c r="J22" s="26">
        <v>934</v>
      </c>
      <c r="K22" s="24" t="s">
        <v>51</v>
      </c>
      <c r="L22" s="26">
        <v>1</v>
      </c>
      <c r="M22" s="24" t="s">
        <v>51</v>
      </c>
      <c r="N22" s="30" t="s">
        <v>50</v>
      </c>
    </row>
    <row r="23" spans="1:14" s="6" customFormat="1" ht="4.5" customHeight="1" x14ac:dyDescent="0.3">
      <c r="A23" s="13"/>
      <c r="B23" s="13"/>
      <c r="C23" s="13"/>
      <c r="D23" s="13"/>
      <c r="E23" s="15"/>
      <c r="F23" s="14"/>
      <c r="G23" s="19"/>
      <c r="H23" s="13"/>
      <c r="I23" s="14"/>
      <c r="J23" s="13"/>
      <c r="K23" s="14"/>
      <c r="L23" s="13"/>
      <c r="M23" s="14"/>
      <c r="N23" s="15"/>
    </row>
    <row r="24" spans="1:14" s="6" customFormat="1" ht="4.5" customHeigh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2"/>
    </row>
    <row r="25" spans="1:14" s="6" customFormat="1" ht="17.25" x14ac:dyDescent="0.3">
      <c r="A25" s="10"/>
      <c r="B25" s="10" t="s">
        <v>55</v>
      </c>
      <c r="C25" s="10" t="s">
        <v>56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s="6" customFormat="1" ht="17.25" x14ac:dyDescent="0.3">
      <c r="A26" s="10"/>
      <c r="B26" s="10" t="s">
        <v>54</v>
      </c>
      <c r="C26" s="10" t="s">
        <v>57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</sheetData>
  <mergeCells count="5">
    <mergeCell ref="F4:M4"/>
    <mergeCell ref="A5:D6"/>
    <mergeCell ref="N5:N6"/>
    <mergeCell ref="A8:D8"/>
    <mergeCell ref="A9:D9"/>
  </mergeCells>
  <pageMargins left="0.78740157480314965" right="0.59055118110236227" top="1.181102362204724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 (2)k</vt:lpstr>
      <vt:lpstr>'T-1.9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2017-08-27T03:35:21Z</cp:lastPrinted>
  <dcterms:created xsi:type="dcterms:W3CDTF">2004-08-16T17:13:42Z</dcterms:created>
  <dcterms:modified xsi:type="dcterms:W3CDTF">2017-09-05T04:19:09Z</dcterms:modified>
</cp:coreProperties>
</file>