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2.9" sheetId="1" r:id="rId1"/>
  </sheets>
  <definedNames>
    <definedName name="_xlnm.Print_Area" localSheetId="0">'T-2.9'!$A$1:$AA$36</definedName>
  </definedNames>
  <calcPr calcId="144525"/>
</workbook>
</file>

<file path=xl/calcChain.xml><?xml version="1.0" encoding="utf-8"?>
<calcChain xmlns="http://schemas.openxmlformats.org/spreadsheetml/2006/main">
  <c r="V33" i="1" l="1"/>
  <c r="T33" i="1"/>
  <c r="R33" i="1"/>
  <c r="P33" i="1"/>
  <c r="V32" i="1"/>
  <c r="T32" i="1"/>
  <c r="R32" i="1"/>
  <c r="P32" i="1"/>
  <c r="V31" i="1"/>
  <c r="T31" i="1"/>
  <c r="R31" i="1"/>
  <c r="P31" i="1"/>
  <c r="V30" i="1"/>
  <c r="T30" i="1"/>
  <c r="R30" i="1"/>
  <c r="P30" i="1"/>
  <c r="V29" i="1"/>
  <c r="T29" i="1"/>
  <c r="R29" i="1"/>
  <c r="P29" i="1"/>
  <c r="V28" i="1"/>
  <c r="T28" i="1"/>
  <c r="R28" i="1"/>
  <c r="P28" i="1"/>
  <c r="V27" i="1"/>
  <c r="T27" i="1"/>
  <c r="R27" i="1"/>
  <c r="P27" i="1"/>
  <c r="V26" i="1"/>
  <c r="T26" i="1"/>
  <c r="R26" i="1"/>
  <c r="P26" i="1"/>
  <c r="V25" i="1"/>
  <c r="T25" i="1"/>
  <c r="R25" i="1"/>
  <c r="P25" i="1"/>
  <c r="V24" i="1"/>
  <c r="T24" i="1"/>
  <c r="R24" i="1"/>
  <c r="P24" i="1"/>
  <c r="V23" i="1"/>
  <c r="T23" i="1"/>
  <c r="R23" i="1"/>
  <c r="P23" i="1"/>
  <c r="V22" i="1"/>
  <c r="T22" i="1"/>
  <c r="R22" i="1"/>
  <c r="P22" i="1"/>
  <c r="V21" i="1"/>
  <c r="T21" i="1"/>
  <c r="R21" i="1"/>
  <c r="P21" i="1"/>
  <c r="V20" i="1"/>
  <c r="T20" i="1"/>
  <c r="R20" i="1"/>
  <c r="P20" i="1"/>
  <c r="V19" i="1"/>
  <c r="T19" i="1"/>
  <c r="R19" i="1"/>
  <c r="P19" i="1"/>
  <c r="V18" i="1"/>
  <c r="T18" i="1"/>
  <c r="R18" i="1"/>
  <c r="P18" i="1"/>
  <c r="V17" i="1"/>
  <c r="T17" i="1"/>
  <c r="R17" i="1"/>
  <c r="P17" i="1"/>
  <c r="V16" i="1"/>
  <c r="T16" i="1"/>
  <c r="R16" i="1"/>
  <c r="P16" i="1"/>
  <c r="V15" i="1"/>
  <c r="T15" i="1"/>
  <c r="R15" i="1"/>
  <c r="P15" i="1"/>
  <c r="V14" i="1"/>
  <c r="T14" i="1"/>
  <c r="R14" i="1"/>
  <c r="P14" i="1"/>
  <c r="T13" i="1"/>
  <c r="R13" i="1"/>
  <c r="P13" i="1"/>
  <c r="T12" i="1"/>
  <c r="R12" i="1"/>
  <c r="P12" i="1"/>
  <c r="T11" i="1"/>
  <c r="R11" i="1"/>
  <c r="P11" i="1"/>
  <c r="T10" i="1"/>
  <c r="R10" i="1"/>
  <c r="P10" i="1"/>
  <c r="T9" i="1"/>
  <c r="R9" i="1"/>
  <c r="P9" i="1"/>
</calcChain>
</file>

<file path=xl/sharedStrings.xml><?xml version="1.0" encoding="utf-8"?>
<sst xmlns="http://schemas.openxmlformats.org/spreadsheetml/2006/main" count="85" uniqueCount="76">
  <si>
    <t>ตาราง</t>
  </si>
  <si>
    <t>อัตราค่าจ้างขั้นต่ำ จำแนกเป็นรายจังหวัดภาคกลาง พ.ศ. 2554 - 2558</t>
  </si>
  <si>
    <t>Table</t>
  </si>
  <si>
    <t>Minimum Wage Rate by Province of Central Region:  2011 - 2015</t>
  </si>
  <si>
    <t>(บาท/วัน :  Baht/day)</t>
  </si>
  <si>
    <t>ค่าจ้าง  Wage</t>
  </si>
  <si>
    <t>อัตราการเปลี่ยนแปลง  Percentage change (%)</t>
  </si>
  <si>
    <t>จังหวัด</t>
  </si>
  <si>
    <t>2551 (2008)</t>
  </si>
  <si>
    <t>2554 (2011)</t>
  </si>
  <si>
    <t>2555 (2012)</t>
  </si>
  <si>
    <t>2556-2558 (2013-2015)</t>
  </si>
  <si>
    <t>2553 (2010)</t>
  </si>
  <si>
    <t>Province</t>
  </si>
  <si>
    <t xml:space="preserve"> ม.ค.</t>
  </si>
  <si>
    <t>มิ.ย.</t>
  </si>
  <si>
    <t xml:space="preserve"> ม.ค.  (Jan.)</t>
  </si>
  <si>
    <t>เม.ย. (Apr.)</t>
  </si>
  <si>
    <t xml:space="preserve"> ม.ค. (Jan.)</t>
  </si>
  <si>
    <t>เม.ย.  (Apr.)</t>
  </si>
  <si>
    <t xml:space="preserve"> ม.ค.(Jan.)</t>
  </si>
  <si>
    <t>ภาคกลาง</t>
  </si>
  <si>
    <t>Central Region</t>
  </si>
  <si>
    <t>สมุทรปราการ</t>
  </si>
  <si>
    <t>-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</si>
  <si>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</si>
  <si>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</si>
  <si>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</si>
  <si>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</si>
  <si>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</si>
  <si>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</si>
  <si>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</si>
  <si>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</si>
  <si>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</si>
  <si>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</si>
  <si>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</si>
  <si>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</si>
  <si>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</si>
  <si>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</si>
  <si>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</si>
  <si>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</si>
  <si>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</si>
  <si>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</si>
  <si>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</si>
  <si>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</si>
  <si>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</si>
  <si>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</si>
  <si>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</si>
  <si>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</si>
  <si>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</si>
  <si>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</si>
  <si>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</si>
  <si>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</si>
  <si>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</si>
  <si>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</si>
  <si>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</si>
  <si>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</si>
  <si>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</si>
  <si>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</si>
  <si>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</si>
  <si>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</si>
  <si>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</si>
  <si>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</si>
  <si>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</si>
  <si>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</si>
  <si>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</si>
  <si>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</si>
  <si>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</si>
  <si>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</si>
  <si>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</si>
  <si>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</si>
  <si>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</si>
  <si>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</si>
  <si>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</si>
  <si>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 :  กรมสวัสดิการและคุ้มครองแรงงาน</t>
  </si>
  <si>
    <t xml:space="preserve">Source :  Dapartment of Labour Protection and welfare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</si>
</sst>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(* #,##0.00_);_(* \(#,##0.00\);_(* &quot;-&quot;??_);_(@_)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</cellStyleXfs>
  <cellXfs count="9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7" fillId="0" borderId="4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/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188" fontId="5" fillId="0" borderId="0" xfId="1" applyNumberFormat="1" applyFont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189" fontId="10" fillId="0" borderId="10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right" vertical="center"/>
    </xf>
    <xf numFmtId="189" fontId="10" fillId="0" borderId="11" xfId="1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8" fontId="10" fillId="0" borderId="0" xfId="1" applyNumberFormat="1" applyFont="1" applyBorder="1" applyAlignment="1">
      <alignment horizontal="right" vertical="center"/>
    </xf>
    <xf numFmtId="188" fontId="10" fillId="0" borderId="11" xfId="1" applyNumberFormat="1" applyFont="1" applyBorder="1" applyAlignment="1">
      <alignment horizontal="right" vertical="center"/>
    </xf>
    <xf numFmtId="0" fontId="8" fillId="0" borderId="0" xfId="0" applyFont="1"/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189" fontId="4" fillId="0" borderId="10" xfId="1" applyNumberFormat="1" applyFont="1" applyBorder="1" applyAlignment="1">
      <alignment horizontal="right" vertical="top"/>
    </xf>
    <xf numFmtId="189" fontId="4" fillId="0" borderId="0" xfId="1" applyNumberFormat="1" applyFont="1" applyBorder="1" applyAlignment="1">
      <alignment horizontal="right" vertical="top"/>
    </xf>
    <xf numFmtId="189" fontId="4" fillId="0" borderId="11" xfId="1" applyNumberFormat="1" applyFont="1" applyBorder="1" applyAlignment="1">
      <alignment horizontal="right" vertical="top"/>
    </xf>
    <xf numFmtId="189" fontId="4" fillId="0" borderId="10" xfId="2" applyNumberFormat="1" applyFont="1" applyBorder="1" applyAlignment="1">
      <alignment horizontal="right" vertical="top"/>
    </xf>
    <xf numFmtId="189" fontId="4" fillId="0" borderId="11" xfId="2" applyNumberFormat="1" applyFont="1" applyBorder="1" applyAlignment="1">
      <alignment horizontal="right" vertical="top"/>
    </xf>
    <xf numFmtId="189" fontId="4" fillId="0" borderId="0" xfId="2" applyNumberFormat="1" applyFont="1" applyBorder="1" applyAlignment="1">
      <alignment horizontal="right" vertical="top"/>
    </xf>
    <xf numFmtId="0" fontId="9" fillId="0" borderId="11" xfId="0" applyFont="1" applyBorder="1" applyAlignment="1">
      <alignment horizontal="left" vertical="top"/>
    </xf>
    <xf numFmtId="187" fontId="4" fillId="0" borderId="0" xfId="1" applyNumberFormat="1" applyFont="1" applyBorder="1" applyAlignment="1">
      <alignment horizontal="right" vertical="top"/>
    </xf>
    <xf numFmtId="188" fontId="4" fillId="0" borderId="11" xfId="1" applyNumberFormat="1" applyFont="1" applyBorder="1" applyAlignment="1">
      <alignment horizontal="right" vertical="top"/>
    </xf>
    <xf numFmtId="187" fontId="4" fillId="0" borderId="10" xfId="1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11" fillId="0" borderId="0" xfId="0" applyFont="1" applyBorder="1" applyAlignment="1">
      <alignment horizontal="left" vertical="top"/>
    </xf>
    <xf numFmtId="189" fontId="11" fillId="0" borderId="10" xfId="1" applyNumberFormat="1" applyFont="1" applyBorder="1" applyAlignment="1">
      <alignment horizontal="right" vertical="top"/>
    </xf>
    <xf numFmtId="189" fontId="11" fillId="0" borderId="0" xfId="1" applyNumberFormat="1" applyFont="1" applyBorder="1" applyAlignment="1">
      <alignment horizontal="right" vertical="top"/>
    </xf>
    <xf numFmtId="189" fontId="11" fillId="0" borderId="11" xfId="1" applyNumberFormat="1" applyFont="1" applyBorder="1" applyAlignment="1">
      <alignment horizontal="right" vertical="top"/>
    </xf>
    <xf numFmtId="189" fontId="11" fillId="0" borderId="11" xfId="2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left" vertical="top"/>
    </xf>
    <xf numFmtId="188" fontId="11" fillId="0" borderId="11" xfId="1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89" fontId="11" fillId="0" borderId="10" xfId="2" applyNumberFormat="1" applyFont="1" applyBorder="1" applyAlignment="1">
      <alignment horizontal="right" vertical="top"/>
    </xf>
    <xf numFmtId="189" fontId="11" fillId="0" borderId="0" xfId="2" applyNumberFormat="1" applyFont="1" applyBorder="1" applyAlignment="1">
      <alignment horizontal="right" vertical="top"/>
    </xf>
    <xf numFmtId="190" fontId="11" fillId="0" borderId="11" xfId="1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189" fontId="11" fillId="0" borderId="8" xfId="1" applyNumberFormat="1" applyFont="1" applyBorder="1" applyAlignment="1">
      <alignment horizontal="right" vertical="top"/>
    </xf>
    <xf numFmtId="189" fontId="11" fillId="0" borderId="7" xfId="1" applyNumberFormat="1" applyFont="1" applyBorder="1" applyAlignment="1">
      <alignment horizontal="right" vertical="top"/>
    </xf>
    <xf numFmtId="189" fontId="11" fillId="0" borderId="9" xfId="1" applyNumberFormat="1" applyFont="1" applyBorder="1" applyAlignment="1">
      <alignment horizontal="right" vertical="top"/>
    </xf>
    <xf numFmtId="189" fontId="11" fillId="0" borderId="8" xfId="2" applyNumberFormat="1" applyFont="1" applyBorder="1" applyAlignment="1">
      <alignment horizontal="right" vertical="top"/>
    </xf>
    <xf numFmtId="189" fontId="11" fillId="0" borderId="9" xfId="2" applyNumberFormat="1" applyFont="1" applyBorder="1" applyAlignment="1">
      <alignment horizontal="right" vertical="top"/>
    </xf>
    <xf numFmtId="189" fontId="11" fillId="0" borderId="7" xfId="2" applyNumberFormat="1" applyFont="1" applyBorder="1" applyAlignment="1">
      <alignment horizontal="right" vertical="top"/>
    </xf>
    <xf numFmtId="189" fontId="4" fillId="0" borderId="8" xfId="1" applyNumberFormat="1" applyFont="1" applyBorder="1" applyAlignment="1">
      <alignment horizontal="right" vertical="top"/>
    </xf>
    <xf numFmtId="0" fontId="11" fillId="0" borderId="9" xfId="0" applyFont="1" applyBorder="1" applyAlignment="1">
      <alignment horizontal="left" vertical="top"/>
    </xf>
    <xf numFmtId="187" fontId="4" fillId="0" borderId="8" xfId="1" applyNumberFormat="1" applyFont="1" applyBorder="1" applyAlignment="1">
      <alignment horizontal="right" vertical="top"/>
    </xf>
    <xf numFmtId="188" fontId="11" fillId="0" borderId="9" xfId="1" applyNumberFormat="1" applyFont="1" applyBorder="1" applyAlignment="1">
      <alignment horizontal="right" vertical="top"/>
    </xf>
    <xf numFmtId="0" fontId="11" fillId="0" borderId="0" xfId="0" applyFont="1" applyBorder="1" applyAlignment="1">
      <alignment horizontal="left"/>
    </xf>
    <xf numFmtId="189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6" fillId="0" borderId="0" xfId="0" applyFont="1"/>
    <xf numFmtId="0" fontId="12" fillId="0" borderId="0" xfId="0" applyFont="1" applyAlignment="1">
      <alignment horizontal="right" vertical="center" textRotation="180"/>
    </xf>
  </cellXfs>
  <cellStyles count="6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grpSp>
      <xdr:nvGrpSpPr>
        <xdr:cNvPr id="10" name="Group 9"/>
        <xdr:cNvGrpSpPr>
          <a:grpSpLocks/>
        </xdr:cNvGrpSpPr>
      </xdr:nvGrpSpPr>
      <xdr:grpSpPr bwMode="auto">
        <a:xfrm rot="10797528">
          <a:off x="9563100" y="7296150"/>
          <a:ext cx="0" cy="0"/>
          <a:chOff x="636" y="6"/>
          <a:chExt cx="25" cy="503"/>
        </a:xfrm>
      </xdr:grpSpPr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grpSp>
      <xdr:nvGrpSpPr>
        <xdr:cNvPr id="29" name="Group 31"/>
        <xdr:cNvGrpSpPr>
          <a:grpSpLocks/>
        </xdr:cNvGrpSpPr>
      </xdr:nvGrpSpPr>
      <xdr:grpSpPr bwMode="auto">
        <a:xfrm rot="10797528">
          <a:off x="9563100" y="7296150"/>
          <a:ext cx="0" cy="0"/>
          <a:chOff x="636" y="6"/>
          <a:chExt cx="25" cy="503"/>
        </a:xfrm>
      </xdr:grpSpPr>
      <xdr:sp macro="" textlink="">
        <xdr:nvSpPr>
          <xdr:cNvPr id="30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6" name="Text Box 38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7" name="Text Box 39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8" name="Text Box 40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41" name="Text Box 43"/>
        <xdr:cNvSpPr txBox="1">
          <a:spLocks noChangeArrowheads="1"/>
        </xdr:cNvSpPr>
      </xdr:nvSpPr>
      <xdr:spPr bwMode="auto">
        <a:xfrm>
          <a:off x="9563100" y="942975"/>
          <a:ext cx="0" cy="523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2" name="Text Box 4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grpSp>
      <xdr:nvGrpSpPr>
        <xdr:cNvPr id="43" name="Group 45"/>
        <xdr:cNvGrpSpPr>
          <a:grpSpLocks/>
        </xdr:cNvGrpSpPr>
      </xdr:nvGrpSpPr>
      <xdr:grpSpPr bwMode="auto">
        <a:xfrm rot="10797528">
          <a:off x="9563100" y="7296150"/>
          <a:ext cx="0" cy="0"/>
          <a:chOff x="636" y="6"/>
          <a:chExt cx="25" cy="503"/>
        </a:xfrm>
      </xdr:grpSpPr>
      <xdr:sp macro="" textlink="">
        <xdr:nvSpPr>
          <xdr:cNvPr id="44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6" name="Text Box 48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7" name="Text Box 49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8" name="Text Box 50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9" name="Text Box 51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0" name="Text Box 52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1" name="Text Box 53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2" name="Text Box 5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3" name="Text Box 55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grpSp>
      <xdr:nvGrpSpPr>
        <xdr:cNvPr id="54" name="Group 56"/>
        <xdr:cNvGrpSpPr>
          <a:grpSpLocks/>
        </xdr:cNvGrpSpPr>
      </xdr:nvGrpSpPr>
      <xdr:grpSpPr bwMode="auto">
        <a:xfrm rot="10797528">
          <a:off x="9563100" y="7296150"/>
          <a:ext cx="0" cy="0"/>
          <a:chOff x="636" y="6"/>
          <a:chExt cx="25" cy="503"/>
        </a:xfrm>
      </xdr:grpSpPr>
      <xdr:sp macro="" textlink="">
        <xdr:nvSpPr>
          <xdr:cNvPr id="55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57" name="Text Box 59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grpSp>
      <xdr:nvGrpSpPr>
        <xdr:cNvPr id="58" name="Group 60"/>
        <xdr:cNvGrpSpPr>
          <a:grpSpLocks/>
        </xdr:cNvGrpSpPr>
      </xdr:nvGrpSpPr>
      <xdr:grpSpPr bwMode="auto">
        <a:xfrm rot="10797528">
          <a:off x="9563100" y="7296150"/>
          <a:ext cx="0" cy="0"/>
          <a:chOff x="636" y="6"/>
          <a:chExt cx="25" cy="503"/>
        </a:xfrm>
      </xdr:grpSpPr>
      <xdr:sp macro="" textlink="">
        <xdr:nvSpPr>
          <xdr:cNvPr id="59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2" name="Text Box 64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3" name="Text Box 65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4" name="Text Box 66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5" name="Text Box 67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6" name="Text Box 68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7" name="Text Box 69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36</xdr:row>
      <xdr:rowOff>0</xdr:rowOff>
    </xdr:to>
    <xdr:grpSp>
      <xdr:nvGrpSpPr>
        <xdr:cNvPr id="68" name="Group 70"/>
        <xdr:cNvGrpSpPr>
          <a:grpSpLocks/>
        </xdr:cNvGrpSpPr>
      </xdr:nvGrpSpPr>
      <xdr:grpSpPr bwMode="auto">
        <a:xfrm rot="10797528">
          <a:off x="9563100" y="6600825"/>
          <a:ext cx="0" cy="695325"/>
          <a:chOff x="636" y="6"/>
          <a:chExt cx="25" cy="503"/>
        </a:xfrm>
      </xdr:grpSpPr>
      <xdr:sp macro="" textlink="">
        <xdr:nvSpPr>
          <xdr:cNvPr id="69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71" name="Text Box 73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0</xdr:colOff>
      <xdr:row>36</xdr:row>
      <xdr:rowOff>0</xdr:rowOff>
    </xdr:to>
    <xdr:grpSp>
      <xdr:nvGrpSpPr>
        <xdr:cNvPr id="72" name="Group 74"/>
        <xdr:cNvGrpSpPr>
          <a:grpSpLocks/>
        </xdr:cNvGrpSpPr>
      </xdr:nvGrpSpPr>
      <xdr:grpSpPr bwMode="auto">
        <a:xfrm rot="10797528">
          <a:off x="9563100" y="6181725"/>
          <a:ext cx="0" cy="1114425"/>
          <a:chOff x="636" y="6"/>
          <a:chExt cx="25" cy="503"/>
        </a:xfrm>
      </xdr:grpSpPr>
      <xdr:sp macro="" textlink="">
        <xdr:nvSpPr>
          <xdr:cNvPr id="73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75" name="Text Box 77"/>
        <xdr:cNvSpPr txBox="1">
          <a:spLocks noChangeArrowheads="1"/>
        </xdr:cNvSpPr>
      </xdr:nvSpPr>
      <xdr:spPr bwMode="auto">
        <a:xfrm>
          <a:off x="9563100" y="729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209550</xdr:colOff>
      <xdr:row>0</xdr:row>
      <xdr:rowOff>9525</xdr:rowOff>
    </xdr:from>
    <xdr:to>
      <xdr:col>27</xdr:col>
      <xdr:colOff>85725</xdr:colOff>
      <xdr:row>36</xdr:row>
      <xdr:rowOff>142875</xdr:rowOff>
    </xdr:to>
    <xdr:grpSp>
      <xdr:nvGrpSpPr>
        <xdr:cNvPr id="76" name="Group 7"/>
        <xdr:cNvGrpSpPr>
          <a:grpSpLocks/>
        </xdr:cNvGrpSpPr>
      </xdr:nvGrpSpPr>
      <xdr:grpSpPr bwMode="auto">
        <a:xfrm>
          <a:off x="9772650" y="9525"/>
          <a:ext cx="552450" cy="7429500"/>
          <a:chOff x="9535583" y="11377"/>
          <a:chExt cx="439422" cy="6709043"/>
        </a:xfrm>
      </xdr:grpSpPr>
      <xdr:sp macro="" textlink="">
        <xdr:nvSpPr>
          <xdr:cNvPr id="77" name="Text Box 6"/>
          <xdr:cNvSpPr txBox="1">
            <a:spLocks noChangeArrowheads="1"/>
          </xdr:cNvSpPr>
        </xdr:nvSpPr>
        <xdr:spPr bwMode="auto">
          <a:xfrm>
            <a:off x="9641650" y="3787364"/>
            <a:ext cx="333355" cy="25545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Labour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8" name="Text Box 1"/>
          <xdr:cNvSpPr txBox="1">
            <a:spLocks noChangeArrowheads="1"/>
          </xdr:cNvSpPr>
        </xdr:nvSpPr>
        <xdr:spPr bwMode="auto">
          <a:xfrm>
            <a:off x="9535583" y="6316157"/>
            <a:ext cx="431846" cy="4042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9" name="Straight Connector 10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Z36"/>
  <sheetViews>
    <sheetView showGridLines="0" tabSelected="1" zoomScaleNormal="100" workbookViewId="0">
      <selection activeCell="K31" sqref="K31"/>
    </sheetView>
  </sheetViews>
  <sheetFormatPr defaultRowHeight="18.75" x14ac:dyDescent="0.45"/>
  <cols>
    <col min="1" max="1" width="2.42578125" style="95" customWidth="1"/>
    <col min="2" max="2" width="5.5703125" style="95" customWidth="1"/>
    <col min="3" max="4" width="4.7109375" style="95" customWidth="1"/>
    <col min="5" max="5" width="10.42578125" style="95" customWidth="1"/>
    <col min="6" max="6" width="5.5703125" style="95" hidden="1" customWidth="1"/>
    <col min="7" max="7" width="1.5703125" style="95" hidden="1" customWidth="1"/>
    <col min="8" max="8" width="5.140625" style="95" hidden="1" customWidth="1"/>
    <col min="9" max="9" width="1.5703125" style="95" hidden="1" customWidth="1"/>
    <col min="10" max="10" width="9.28515625" style="95" customWidth="1"/>
    <col min="11" max="11" width="4.28515625" style="95" customWidth="1"/>
    <col min="12" max="12" width="10.5703125" style="95" customWidth="1"/>
    <col min="13" max="13" width="3.85546875" style="95" customWidth="1"/>
    <col min="14" max="14" width="13.7109375" style="95" customWidth="1"/>
    <col min="15" max="15" width="5.140625" style="95" customWidth="1"/>
    <col min="16" max="16" width="7.7109375" style="95" hidden="1" customWidth="1"/>
    <col min="17" max="17" width="3.28515625" style="95" hidden="1" customWidth="1"/>
    <col min="18" max="18" width="9" style="95" hidden="1" customWidth="1"/>
    <col min="19" max="19" width="4.85546875" style="95" hidden="1" customWidth="1"/>
    <col min="20" max="20" width="11.7109375" style="95" customWidth="1"/>
    <col min="21" max="21" width="5.5703125" style="95" customWidth="1"/>
    <col min="22" max="22" width="14.28515625" style="95" customWidth="1"/>
    <col min="23" max="23" width="5.42578125" style="95" customWidth="1"/>
    <col min="24" max="24" width="1.5703125" style="95" customWidth="1"/>
    <col min="25" max="25" width="1.42578125" style="95" customWidth="1"/>
    <col min="26" max="26" width="28.7109375" style="95" customWidth="1"/>
    <col min="27" max="27" width="10.140625" style="95" customWidth="1"/>
    <col min="28" max="16384" width="9.140625" style="95"/>
  </cols>
  <sheetData>
    <row r="1" spans="1:26" s="1" customFormat="1" ht="22.5" customHeight="1" x14ac:dyDescent="0.45">
      <c r="B1" s="1" t="s">
        <v>0</v>
      </c>
      <c r="C1" s="2">
        <v>2.9</v>
      </c>
      <c r="D1" s="1" t="s">
        <v>1</v>
      </c>
    </row>
    <row r="2" spans="1:26" s="1" customFormat="1" ht="18.75" customHeight="1" x14ac:dyDescent="0.45">
      <c r="B2" s="1" t="s">
        <v>2</v>
      </c>
      <c r="C2" s="2">
        <v>2.9</v>
      </c>
      <c r="D2" s="1" t="s">
        <v>3</v>
      </c>
    </row>
    <row r="3" spans="1:26" s="4" customFormat="1" ht="14.25" customHeight="1" x14ac:dyDescent="0.5">
      <c r="A3" s="3"/>
      <c r="B3" s="3"/>
      <c r="C3" s="3"/>
      <c r="D3" s="3"/>
      <c r="E3" s="3"/>
      <c r="F3" s="3"/>
      <c r="G3" s="3"/>
      <c r="H3" s="3"/>
      <c r="I3" s="3"/>
      <c r="Z3" s="5" t="s">
        <v>4</v>
      </c>
    </row>
    <row r="4" spans="1:26" s="7" customFormat="1" ht="18.75" customHeight="1" x14ac:dyDescent="0.45">
      <c r="A4" s="6"/>
      <c r="B4" s="6"/>
      <c r="C4" s="6"/>
      <c r="D4" s="6"/>
      <c r="E4" s="6"/>
      <c r="I4" s="8"/>
      <c r="J4" s="9" t="s">
        <v>5</v>
      </c>
      <c r="K4" s="10"/>
      <c r="L4" s="10"/>
      <c r="M4" s="10"/>
      <c r="N4" s="10"/>
      <c r="O4" s="11"/>
      <c r="Q4" s="12"/>
      <c r="R4" s="13" t="s">
        <v>6</v>
      </c>
      <c r="S4" s="14"/>
      <c r="T4" s="14"/>
      <c r="U4" s="14"/>
      <c r="V4" s="14"/>
      <c r="W4" s="15"/>
      <c r="X4" s="16"/>
      <c r="Y4" s="16"/>
      <c r="Z4" s="17"/>
    </row>
    <row r="5" spans="1:26" s="7" customFormat="1" ht="16.5" customHeight="1" x14ac:dyDescent="0.5">
      <c r="A5" s="18" t="s">
        <v>7</v>
      </c>
      <c r="B5" s="18"/>
      <c r="C5" s="18"/>
      <c r="D5" s="18"/>
      <c r="E5" s="18"/>
      <c r="F5" s="13" t="s">
        <v>8</v>
      </c>
      <c r="G5" s="14"/>
      <c r="H5" s="14"/>
      <c r="I5" s="15"/>
      <c r="J5" s="19" t="s">
        <v>9</v>
      </c>
      <c r="K5" s="20"/>
      <c r="L5" s="19" t="s">
        <v>10</v>
      </c>
      <c r="M5" s="21"/>
      <c r="N5" s="19" t="s">
        <v>11</v>
      </c>
      <c r="O5" s="21"/>
      <c r="P5" s="22" t="s">
        <v>8</v>
      </c>
      <c r="Q5" s="23"/>
      <c r="R5" s="19" t="s">
        <v>12</v>
      </c>
      <c r="S5" s="20"/>
      <c r="T5" s="19" t="s">
        <v>10</v>
      </c>
      <c r="U5" s="20"/>
      <c r="V5" s="19" t="s">
        <v>11</v>
      </c>
      <c r="W5" s="21"/>
      <c r="X5" s="24"/>
      <c r="Y5" s="24"/>
      <c r="Z5" s="25" t="s">
        <v>13</v>
      </c>
    </row>
    <row r="6" spans="1:26" s="7" customFormat="1" ht="14.25" customHeight="1" x14ac:dyDescent="0.5">
      <c r="A6" s="26"/>
      <c r="B6" s="26"/>
      <c r="C6" s="26"/>
      <c r="D6" s="26"/>
      <c r="E6" s="26"/>
      <c r="F6" s="13" t="s">
        <v>14</v>
      </c>
      <c r="G6" s="14"/>
      <c r="H6" s="27" t="s">
        <v>15</v>
      </c>
      <c r="I6" s="28"/>
      <c r="J6" s="29" t="s">
        <v>16</v>
      </c>
      <c r="K6" s="30"/>
      <c r="L6" s="29" t="s">
        <v>17</v>
      </c>
      <c r="M6" s="31"/>
      <c r="N6" s="29" t="s">
        <v>18</v>
      </c>
      <c r="O6" s="31"/>
      <c r="P6" s="32" t="s">
        <v>15</v>
      </c>
      <c r="Q6" s="33"/>
      <c r="R6" s="29" t="s">
        <v>14</v>
      </c>
      <c r="S6" s="30"/>
      <c r="T6" s="29" t="s">
        <v>19</v>
      </c>
      <c r="U6" s="31"/>
      <c r="V6" s="29" t="s">
        <v>20</v>
      </c>
      <c r="W6" s="30"/>
      <c r="X6" s="34"/>
      <c r="Y6" s="34"/>
      <c r="Z6" s="26"/>
    </row>
    <row r="7" spans="1:26" s="7" customFormat="1" ht="4.5" customHeight="1" x14ac:dyDescent="0.45">
      <c r="A7" s="35"/>
      <c r="B7" s="35"/>
      <c r="C7" s="36"/>
      <c r="D7" s="36"/>
      <c r="E7" s="36"/>
      <c r="F7" s="37"/>
      <c r="G7" s="24"/>
      <c r="H7" s="24"/>
      <c r="I7" s="38"/>
      <c r="J7" s="37"/>
      <c r="K7" s="38"/>
      <c r="L7" s="24"/>
      <c r="M7" s="38"/>
      <c r="N7" s="39"/>
      <c r="O7" s="40"/>
      <c r="P7" s="24"/>
      <c r="Q7" s="38"/>
      <c r="R7" s="24"/>
      <c r="S7" s="38"/>
      <c r="T7" s="24"/>
      <c r="U7" s="38"/>
      <c r="V7" s="39"/>
      <c r="W7" s="40"/>
      <c r="X7" s="24"/>
      <c r="Y7" s="24"/>
      <c r="Z7" s="41"/>
    </row>
    <row r="8" spans="1:26" s="44" customFormat="1" ht="14.25" customHeight="1" x14ac:dyDescent="0.45">
      <c r="A8" s="42" t="s">
        <v>21</v>
      </c>
      <c r="B8" s="42"/>
      <c r="C8" s="43"/>
      <c r="D8" s="42"/>
      <c r="F8" s="45"/>
      <c r="G8" s="46"/>
      <c r="H8" s="46"/>
      <c r="I8" s="47"/>
      <c r="J8" s="45"/>
      <c r="K8" s="47"/>
      <c r="L8" s="46"/>
      <c r="M8" s="47"/>
      <c r="N8" s="48"/>
      <c r="O8" s="49"/>
      <c r="P8" s="50"/>
      <c r="Q8" s="51"/>
      <c r="R8" s="46"/>
      <c r="S8" s="47"/>
      <c r="T8" s="46"/>
      <c r="U8" s="47"/>
      <c r="V8" s="48"/>
      <c r="W8" s="49"/>
      <c r="Y8" s="52" t="s">
        <v>22</v>
      </c>
    </row>
    <row r="9" spans="1:26" s="55" customFormat="1" ht="16.5" customHeight="1" x14ac:dyDescent="0.5">
      <c r="A9" s="53"/>
      <c r="B9" s="53" t="s">
        <v>23</v>
      </c>
      <c r="C9" s="54"/>
      <c r="D9" s="53"/>
      <c r="F9" s="56">
        <v>194</v>
      </c>
      <c r="G9" s="57"/>
      <c r="H9" s="57">
        <v>203</v>
      </c>
      <c r="I9" s="58"/>
      <c r="J9" s="59">
        <v>215</v>
      </c>
      <c r="K9" s="60"/>
      <c r="L9" s="61">
        <v>300</v>
      </c>
      <c r="M9" s="58"/>
      <c r="N9" s="57">
        <v>300</v>
      </c>
      <c r="O9" s="62"/>
      <c r="P9" s="63">
        <f t="shared" ref="P9:P33" si="0">SUM(H9-F9)*100/F9</f>
        <v>4.6391752577319592</v>
      </c>
      <c r="Q9" s="64"/>
      <c r="R9" s="65">
        <f t="shared" ref="R9:R33" si="1">SUM(J9-H9)*100/H9</f>
        <v>5.9113300492610836</v>
      </c>
      <c r="S9" s="58"/>
      <c r="T9" s="65">
        <f t="shared" ref="T9:T33" si="2">SUM(L9-J9)*100/J9</f>
        <v>39.534883720930232</v>
      </c>
      <c r="U9" s="58"/>
      <c r="V9" s="65" t="s">
        <v>24</v>
      </c>
      <c r="W9" s="62"/>
      <c r="Z9" s="66" t="s">
        <v>25</v>
      </c>
    </row>
    <row r="10" spans="1:26" s="55" customFormat="1" ht="16.5" customHeight="1" x14ac:dyDescent="0.5">
      <c r="A10" s="53"/>
      <c r="B10" s="53" t="s">
        <v>26</v>
      </c>
      <c r="C10" s="54"/>
      <c r="D10" s="53"/>
      <c r="F10" s="56">
        <v>194</v>
      </c>
      <c r="G10" s="57"/>
      <c r="H10" s="57">
        <v>203</v>
      </c>
      <c r="I10" s="58"/>
      <c r="J10" s="59">
        <v>215</v>
      </c>
      <c r="K10" s="60"/>
      <c r="L10" s="61">
        <v>300</v>
      </c>
      <c r="M10" s="58"/>
      <c r="N10" s="57">
        <v>300</v>
      </c>
      <c r="O10" s="62"/>
      <c r="P10" s="63">
        <f t="shared" si="0"/>
        <v>4.6391752577319592</v>
      </c>
      <c r="Q10" s="64"/>
      <c r="R10" s="65">
        <f t="shared" si="1"/>
        <v>5.9113300492610836</v>
      </c>
      <c r="S10" s="58"/>
      <c r="T10" s="65">
        <f t="shared" si="2"/>
        <v>39.534883720930232</v>
      </c>
      <c r="U10" s="58"/>
      <c r="V10" s="65" t="s">
        <v>24</v>
      </c>
      <c r="W10" s="62"/>
      <c r="Z10" s="66" t="s">
        <v>27</v>
      </c>
    </row>
    <row r="11" spans="1:26" s="55" customFormat="1" ht="16.5" customHeight="1" x14ac:dyDescent="0.5">
      <c r="A11" s="53"/>
      <c r="B11" s="53" t="s">
        <v>28</v>
      </c>
      <c r="C11" s="54"/>
      <c r="D11" s="53"/>
      <c r="F11" s="56">
        <v>194</v>
      </c>
      <c r="G11" s="57"/>
      <c r="H11" s="57">
        <v>203</v>
      </c>
      <c r="I11" s="58"/>
      <c r="J11" s="59">
        <v>215</v>
      </c>
      <c r="K11" s="60"/>
      <c r="L11" s="61">
        <v>300</v>
      </c>
      <c r="M11" s="58"/>
      <c r="N11" s="57">
        <v>300</v>
      </c>
      <c r="O11" s="62"/>
      <c r="P11" s="63">
        <f t="shared" si="0"/>
        <v>4.6391752577319592</v>
      </c>
      <c r="Q11" s="64"/>
      <c r="R11" s="65">
        <f t="shared" si="1"/>
        <v>5.9113300492610836</v>
      </c>
      <c r="S11" s="58"/>
      <c r="T11" s="65">
        <f t="shared" si="2"/>
        <v>39.534883720930232</v>
      </c>
      <c r="U11" s="58"/>
      <c r="V11" s="65" t="s">
        <v>24</v>
      </c>
      <c r="W11" s="62"/>
      <c r="Z11" s="66" t="s">
        <v>29</v>
      </c>
    </row>
    <row r="12" spans="1:26" s="67" customFormat="1" ht="16.5" customHeight="1" x14ac:dyDescent="0.5">
      <c r="A12" s="53"/>
      <c r="B12" s="53" t="s">
        <v>30</v>
      </c>
      <c r="C12" s="54"/>
      <c r="D12" s="53"/>
      <c r="F12" s="68">
        <v>194</v>
      </c>
      <c r="G12" s="69"/>
      <c r="H12" s="57">
        <v>203</v>
      </c>
      <c r="I12" s="70"/>
      <c r="J12" s="59">
        <v>215</v>
      </c>
      <c r="K12" s="71"/>
      <c r="L12" s="61">
        <v>300</v>
      </c>
      <c r="M12" s="70"/>
      <c r="N12" s="57">
        <v>300</v>
      </c>
      <c r="O12" s="72"/>
      <c r="P12" s="63">
        <f t="shared" si="0"/>
        <v>4.6391752577319592</v>
      </c>
      <c r="Q12" s="73"/>
      <c r="R12" s="65">
        <f t="shared" si="1"/>
        <v>5.9113300492610836</v>
      </c>
      <c r="S12" s="70"/>
      <c r="T12" s="65">
        <f t="shared" si="2"/>
        <v>39.534883720930232</v>
      </c>
      <c r="U12" s="70"/>
      <c r="V12" s="65" t="s">
        <v>24</v>
      </c>
      <c r="W12" s="72"/>
      <c r="X12" s="74"/>
      <c r="Z12" s="74" t="s">
        <v>31</v>
      </c>
    </row>
    <row r="13" spans="1:26" s="67" customFormat="1" ht="16.5" customHeight="1" x14ac:dyDescent="0.5">
      <c r="A13" s="53"/>
      <c r="B13" s="53" t="s">
        <v>32</v>
      </c>
      <c r="C13" s="54"/>
      <c r="D13" s="53"/>
      <c r="E13" s="75"/>
      <c r="F13" s="68">
        <v>194</v>
      </c>
      <c r="G13" s="69"/>
      <c r="H13" s="57">
        <v>203</v>
      </c>
      <c r="I13" s="70"/>
      <c r="J13" s="59">
        <v>215</v>
      </c>
      <c r="K13" s="71"/>
      <c r="L13" s="61">
        <v>300</v>
      </c>
      <c r="M13" s="70"/>
      <c r="N13" s="57">
        <v>300</v>
      </c>
      <c r="O13" s="72"/>
      <c r="P13" s="63">
        <f t="shared" si="0"/>
        <v>4.6391752577319592</v>
      </c>
      <c r="Q13" s="73"/>
      <c r="R13" s="65">
        <f t="shared" si="1"/>
        <v>5.9113300492610836</v>
      </c>
      <c r="S13" s="70"/>
      <c r="T13" s="65">
        <f t="shared" si="2"/>
        <v>39.534883720930232</v>
      </c>
      <c r="U13" s="70"/>
      <c r="V13" s="65" t="s">
        <v>24</v>
      </c>
      <c r="W13" s="72"/>
      <c r="X13" s="74"/>
      <c r="Z13" s="74" t="s">
        <v>33</v>
      </c>
    </row>
    <row r="14" spans="1:26" s="67" customFormat="1" ht="16.5" customHeight="1" x14ac:dyDescent="0.5">
      <c r="A14" s="53"/>
      <c r="B14" s="53" t="s">
        <v>34</v>
      </c>
      <c r="C14" s="54"/>
      <c r="D14" s="53"/>
      <c r="F14" s="56"/>
      <c r="G14" s="57"/>
      <c r="H14" s="57">
        <v>173</v>
      </c>
      <c r="I14" s="58"/>
      <c r="J14" s="59">
        <v>190</v>
      </c>
      <c r="K14" s="60"/>
      <c r="L14" s="61">
        <v>265</v>
      </c>
      <c r="M14" s="58"/>
      <c r="N14" s="57">
        <v>300</v>
      </c>
      <c r="O14" s="72"/>
      <c r="P14" s="63" t="e">
        <f t="shared" si="0"/>
        <v>#DIV/0!</v>
      </c>
      <c r="Q14" s="64"/>
      <c r="R14" s="65">
        <f t="shared" si="1"/>
        <v>9.8265895953757223</v>
      </c>
      <c r="S14" s="58"/>
      <c r="T14" s="65">
        <f t="shared" si="2"/>
        <v>39.473684210526315</v>
      </c>
      <c r="U14" s="58"/>
      <c r="V14" s="65">
        <f t="shared" ref="V14:V33" si="3">SUM(N14-L14)*100/L14</f>
        <v>13.20754716981132</v>
      </c>
      <c r="W14" s="72"/>
      <c r="Z14" s="66" t="s">
        <v>35</v>
      </c>
    </row>
    <row r="15" spans="1:26" s="67" customFormat="1" ht="16.5" customHeight="1" x14ac:dyDescent="0.5">
      <c r="A15" s="53"/>
      <c r="B15" s="53" t="s">
        <v>36</v>
      </c>
      <c r="C15" s="54"/>
      <c r="D15" s="53"/>
      <c r="F15" s="68"/>
      <c r="G15" s="69"/>
      <c r="H15" s="69">
        <v>161</v>
      </c>
      <c r="I15" s="70"/>
      <c r="J15" s="76">
        <v>174</v>
      </c>
      <c r="K15" s="71"/>
      <c r="L15" s="77">
        <v>243</v>
      </c>
      <c r="M15" s="70"/>
      <c r="N15" s="57">
        <v>300</v>
      </c>
      <c r="O15" s="72"/>
      <c r="P15" s="63" t="e">
        <f t="shared" si="0"/>
        <v>#DIV/0!</v>
      </c>
      <c r="Q15" s="73"/>
      <c r="R15" s="65">
        <f t="shared" si="1"/>
        <v>8.0745341614906838</v>
      </c>
      <c r="S15" s="70"/>
      <c r="T15" s="65">
        <f t="shared" si="2"/>
        <v>39.655172413793103</v>
      </c>
      <c r="U15" s="70"/>
      <c r="V15" s="65">
        <f t="shared" si="3"/>
        <v>23.456790123456791</v>
      </c>
      <c r="W15" s="72"/>
      <c r="X15" s="66"/>
      <c r="Z15" s="66" t="s">
        <v>37</v>
      </c>
    </row>
    <row r="16" spans="1:26" s="67" customFormat="1" ht="16.5" customHeight="1" x14ac:dyDescent="0.5">
      <c r="A16" s="53"/>
      <c r="B16" s="53" t="s">
        <v>38</v>
      </c>
      <c r="C16" s="54"/>
      <c r="D16" s="53"/>
      <c r="F16" s="56">
        <v>158</v>
      </c>
      <c r="G16" s="57"/>
      <c r="H16" s="57">
        <v>163</v>
      </c>
      <c r="I16" s="58"/>
      <c r="J16" s="59">
        <v>182</v>
      </c>
      <c r="K16" s="60"/>
      <c r="L16" s="61">
        <v>254</v>
      </c>
      <c r="M16" s="58"/>
      <c r="N16" s="57">
        <v>300</v>
      </c>
      <c r="O16" s="72"/>
      <c r="P16" s="63">
        <f t="shared" si="0"/>
        <v>3.1645569620253164</v>
      </c>
      <c r="Q16" s="64"/>
      <c r="R16" s="65">
        <f t="shared" si="1"/>
        <v>11.656441717791411</v>
      </c>
      <c r="S16" s="58"/>
      <c r="T16" s="65">
        <f t="shared" si="2"/>
        <v>39.560439560439562</v>
      </c>
      <c r="U16" s="58"/>
      <c r="V16" s="65">
        <f t="shared" si="3"/>
        <v>18.110236220472441</v>
      </c>
      <c r="W16" s="72"/>
      <c r="X16" s="66"/>
      <c r="Z16" s="66" t="s">
        <v>39</v>
      </c>
    </row>
    <row r="17" spans="1:26" s="67" customFormat="1" ht="16.5" customHeight="1" x14ac:dyDescent="0.5">
      <c r="A17" s="53"/>
      <c r="B17" s="53" t="s">
        <v>40</v>
      </c>
      <c r="C17" s="54"/>
      <c r="D17" s="53"/>
      <c r="F17" s="56">
        <v>156</v>
      </c>
      <c r="G17" s="57"/>
      <c r="H17" s="57">
        <v>161</v>
      </c>
      <c r="I17" s="58"/>
      <c r="J17" s="59">
        <v>176</v>
      </c>
      <c r="K17" s="60"/>
      <c r="L17" s="61">
        <v>246</v>
      </c>
      <c r="M17" s="58"/>
      <c r="N17" s="57">
        <v>300</v>
      </c>
      <c r="O17" s="72"/>
      <c r="P17" s="63">
        <f t="shared" si="0"/>
        <v>3.2051282051282053</v>
      </c>
      <c r="Q17" s="64"/>
      <c r="R17" s="65">
        <f t="shared" si="1"/>
        <v>9.316770186335404</v>
      </c>
      <c r="S17" s="58"/>
      <c r="T17" s="65">
        <f t="shared" si="2"/>
        <v>39.772727272727273</v>
      </c>
      <c r="U17" s="58"/>
      <c r="V17" s="65">
        <f t="shared" si="3"/>
        <v>21.951219512195124</v>
      </c>
      <c r="W17" s="72"/>
      <c r="X17" s="66"/>
      <c r="Z17" s="66" t="s">
        <v>41</v>
      </c>
    </row>
    <row r="18" spans="1:26" s="67" customFormat="1" ht="16.5" customHeight="1" x14ac:dyDescent="0.5">
      <c r="A18" s="53"/>
      <c r="B18" s="53" t="s">
        <v>42</v>
      </c>
      <c r="C18" s="54"/>
      <c r="D18" s="53"/>
      <c r="F18" s="68">
        <v>149</v>
      </c>
      <c r="G18" s="69"/>
      <c r="H18" s="69">
        <v>154</v>
      </c>
      <c r="I18" s="70"/>
      <c r="J18" s="76">
        <v>167</v>
      </c>
      <c r="K18" s="71"/>
      <c r="L18" s="77">
        <v>233</v>
      </c>
      <c r="M18" s="70"/>
      <c r="N18" s="57">
        <v>300</v>
      </c>
      <c r="O18" s="72"/>
      <c r="P18" s="63">
        <f t="shared" si="0"/>
        <v>3.3557046979865772</v>
      </c>
      <c r="Q18" s="73"/>
      <c r="R18" s="65">
        <f t="shared" si="1"/>
        <v>8.4415584415584419</v>
      </c>
      <c r="S18" s="78"/>
      <c r="T18" s="65">
        <f t="shared" si="2"/>
        <v>39.520958083832333</v>
      </c>
      <c r="U18" s="70"/>
      <c r="V18" s="65">
        <f t="shared" si="3"/>
        <v>28.755364806866954</v>
      </c>
      <c r="W18" s="72"/>
      <c r="X18" s="66"/>
      <c r="Z18" s="66" t="s">
        <v>43</v>
      </c>
    </row>
    <row r="19" spans="1:26" s="67" customFormat="1" ht="16.5" customHeight="1" x14ac:dyDescent="0.5">
      <c r="A19" s="53"/>
      <c r="B19" s="53" t="s">
        <v>44</v>
      </c>
      <c r="C19" s="54"/>
      <c r="D19" s="53"/>
      <c r="F19" s="68">
        <v>170</v>
      </c>
      <c r="G19" s="69"/>
      <c r="H19" s="69">
        <v>179</v>
      </c>
      <c r="I19" s="70"/>
      <c r="J19" s="76">
        <v>193</v>
      </c>
      <c r="K19" s="71"/>
      <c r="L19" s="77">
        <v>269</v>
      </c>
      <c r="M19" s="70"/>
      <c r="N19" s="57">
        <v>300</v>
      </c>
      <c r="O19" s="72"/>
      <c r="P19" s="63">
        <f t="shared" si="0"/>
        <v>5.2941176470588234</v>
      </c>
      <c r="Q19" s="73"/>
      <c r="R19" s="65">
        <f t="shared" si="1"/>
        <v>7.8212290502793298</v>
      </c>
      <c r="S19" s="70"/>
      <c r="T19" s="65">
        <f t="shared" si="2"/>
        <v>39.37823834196891</v>
      </c>
      <c r="U19" s="70"/>
      <c r="V19" s="65">
        <f t="shared" si="3"/>
        <v>11.524163568773234</v>
      </c>
      <c r="W19" s="72"/>
      <c r="X19" s="66"/>
      <c r="Z19" s="66" t="s">
        <v>45</v>
      </c>
    </row>
    <row r="20" spans="1:26" s="67" customFormat="1" ht="16.5" customHeight="1" x14ac:dyDescent="0.5">
      <c r="A20" s="53"/>
      <c r="B20" s="53" t="s">
        <v>46</v>
      </c>
      <c r="C20" s="54"/>
      <c r="D20" s="53"/>
      <c r="F20" s="68">
        <v>175</v>
      </c>
      <c r="G20" s="69"/>
      <c r="H20" s="69">
        <v>180</v>
      </c>
      <c r="I20" s="70"/>
      <c r="J20" s="76">
        <v>196</v>
      </c>
      <c r="K20" s="71"/>
      <c r="L20" s="77">
        <v>273</v>
      </c>
      <c r="M20" s="70"/>
      <c r="N20" s="57">
        <v>300</v>
      </c>
      <c r="O20" s="72"/>
      <c r="P20" s="63">
        <f t="shared" si="0"/>
        <v>2.8571428571428572</v>
      </c>
      <c r="Q20" s="73"/>
      <c r="R20" s="65">
        <f t="shared" si="1"/>
        <v>8.8888888888888893</v>
      </c>
      <c r="S20" s="70"/>
      <c r="T20" s="65">
        <f t="shared" si="2"/>
        <v>39.285714285714285</v>
      </c>
      <c r="U20" s="70"/>
      <c r="V20" s="65">
        <f t="shared" si="3"/>
        <v>9.8901098901098905</v>
      </c>
      <c r="W20" s="72"/>
      <c r="X20" s="66"/>
      <c r="Z20" s="66" t="s">
        <v>47</v>
      </c>
    </row>
    <row r="21" spans="1:26" s="67" customFormat="1" ht="16.5" customHeight="1" x14ac:dyDescent="0.5">
      <c r="A21" s="53"/>
      <c r="B21" s="53" t="s">
        <v>48</v>
      </c>
      <c r="C21" s="54"/>
      <c r="D21" s="53"/>
      <c r="F21" s="68">
        <v>165</v>
      </c>
      <c r="G21" s="69"/>
      <c r="H21" s="69">
        <v>173</v>
      </c>
      <c r="I21" s="70"/>
      <c r="J21" s="76">
        <v>189</v>
      </c>
      <c r="K21" s="71"/>
      <c r="L21" s="77">
        <v>264</v>
      </c>
      <c r="M21" s="70"/>
      <c r="N21" s="57">
        <v>300</v>
      </c>
      <c r="O21" s="72"/>
      <c r="P21" s="63">
        <f t="shared" si="0"/>
        <v>4.8484848484848486</v>
      </c>
      <c r="Q21" s="73"/>
      <c r="R21" s="65">
        <f t="shared" si="1"/>
        <v>9.2485549132947984</v>
      </c>
      <c r="S21" s="70"/>
      <c r="T21" s="65">
        <f t="shared" si="2"/>
        <v>39.682539682539684</v>
      </c>
      <c r="U21" s="70"/>
      <c r="V21" s="65">
        <f t="shared" si="3"/>
        <v>13.636363636363637</v>
      </c>
      <c r="W21" s="72"/>
      <c r="X21" s="66"/>
      <c r="Z21" s="66" t="s">
        <v>49</v>
      </c>
    </row>
    <row r="22" spans="1:26" s="67" customFormat="1" ht="16.5" customHeight="1" x14ac:dyDescent="0.5">
      <c r="A22" s="53"/>
      <c r="B22" s="53" t="s">
        <v>50</v>
      </c>
      <c r="C22" s="54"/>
      <c r="D22" s="53"/>
      <c r="F22" s="68">
        <v>158</v>
      </c>
      <c r="G22" s="69"/>
      <c r="H22" s="69">
        <v>163</v>
      </c>
      <c r="I22" s="70"/>
      <c r="J22" s="76">
        <v>179</v>
      </c>
      <c r="K22" s="71"/>
      <c r="L22" s="77">
        <v>250</v>
      </c>
      <c r="M22" s="70"/>
      <c r="N22" s="57">
        <v>300</v>
      </c>
      <c r="O22" s="72"/>
      <c r="P22" s="63">
        <f t="shared" si="0"/>
        <v>3.1645569620253164</v>
      </c>
      <c r="Q22" s="73"/>
      <c r="R22" s="65">
        <f t="shared" si="1"/>
        <v>9.8159509202453989</v>
      </c>
      <c r="S22" s="70"/>
      <c r="T22" s="65">
        <f t="shared" si="2"/>
        <v>39.66480446927374</v>
      </c>
      <c r="U22" s="70"/>
      <c r="V22" s="65">
        <f t="shared" si="3"/>
        <v>20</v>
      </c>
      <c r="W22" s="72"/>
      <c r="X22" s="66"/>
      <c r="Z22" s="66" t="s">
        <v>51</v>
      </c>
    </row>
    <row r="23" spans="1:26" s="67" customFormat="1" ht="16.5" customHeight="1" x14ac:dyDescent="0.5">
      <c r="A23" s="53"/>
      <c r="B23" s="53" t="s">
        <v>52</v>
      </c>
      <c r="C23" s="54"/>
      <c r="D23" s="53"/>
      <c r="F23" s="56">
        <v>150</v>
      </c>
      <c r="G23" s="57"/>
      <c r="H23" s="57">
        <v>156</v>
      </c>
      <c r="I23" s="58"/>
      <c r="J23" s="59">
        <v>169</v>
      </c>
      <c r="K23" s="60"/>
      <c r="L23" s="61">
        <v>236</v>
      </c>
      <c r="M23" s="58"/>
      <c r="N23" s="57">
        <v>300</v>
      </c>
      <c r="O23" s="72"/>
      <c r="P23" s="63">
        <f t="shared" si="0"/>
        <v>4</v>
      </c>
      <c r="Q23" s="64"/>
      <c r="R23" s="65">
        <f t="shared" si="1"/>
        <v>8.3333333333333339</v>
      </c>
      <c r="S23" s="58"/>
      <c r="T23" s="65">
        <f t="shared" si="2"/>
        <v>39.644970414201183</v>
      </c>
      <c r="U23" s="58"/>
      <c r="V23" s="65">
        <f t="shared" si="3"/>
        <v>27.118644067796609</v>
      </c>
      <c r="W23" s="72"/>
      <c r="X23" s="66"/>
      <c r="Z23" s="66" t="s">
        <v>53</v>
      </c>
    </row>
    <row r="24" spans="1:26" s="75" customFormat="1" ht="16.5" customHeight="1" x14ac:dyDescent="0.5">
      <c r="A24" s="53"/>
      <c r="B24" s="53" t="s">
        <v>54</v>
      </c>
      <c r="C24" s="54"/>
      <c r="D24" s="53"/>
      <c r="E24" s="67"/>
      <c r="F24" s="68">
        <v>165</v>
      </c>
      <c r="G24" s="69"/>
      <c r="H24" s="69">
        <v>173</v>
      </c>
      <c r="I24" s="70"/>
      <c r="J24" s="76">
        <v>193</v>
      </c>
      <c r="K24" s="71"/>
      <c r="L24" s="77">
        <v>269</v>
      </c>
      <c r="M24" s="70"/>
      <c r="N24" s="57">
        <v>300</v>
      </c>
      <c r="O24" s="72"/>
      <c r="P24" s="63">
        <f t="shared" si="0"/>
        <v>4.8484848484848486</v>
      </c>
      <c r="Q24" s="73"/>
      <c r="R24" s="65">
        <f t="shared" si="1"/>
        <v>11.560693641618498</v>
      </c>
      <c r="S24" s="70"/>
      <c r="T24" s="65">
        <f t="shared" si="2"/>
        <v>39.37823834196891</v>
      </c>
      <c r="U24" s="70"/>
      <c r="V24" s="65">
        <f t="shared" si="3"/>
        <v>11.524163568773234</v>
      </c>
      <c r="W24" s="72"/>
      <c r="X24" s="66"/>
      <c r="Z24" s="66" t="s">
        <v>55</v>
      </c>
    </row>
    <row r="25" spans="1:26" s="75" customFormat="1" ht="16.5" customHeight="1" x14ac:dyDescent="0.5">
      <c r="A25" s="53"/>
      <c r="B25" s="53" t="s">
        <v>56</v>
      </c>
      <c r="C25" s="54"/>
      <c r="D25" s="53"/>
      <c r="E25" s="67"/>
      <c r="F25" s="68">
        <v>155</v>
      </c>
      <c r="G25" s="69"/>
      <c r="H25" s="69">
        <v>163</v>
      </c>
      <c r="I25" s="70"/>
      <c r="J25" s="76">
        <v>183</v>
      </c>
      <c r="K25" s="71"/>
      <c r="L25" s="77">
        <v>255</v>
      </c>
      <c r="M25" s="70"/>
      <c r="N25" s="57">
        <v>300</v>
      </c>
      <c r="O25" s="72"/>
      <c r="P25" s="63">
        <f t="shared" si="0"/>
        <v>5.161290322580645</v>
      </c>
      <c r="Q25" s="73"/>
      <c r="R25" s="65">
        <f t="shared" si="1"/>
        <v>12.269938650306749</v>
      </c>
      <c r="S25" s="70"/>
      <c r="T25" s="65">
        <f t="shared" si="2"/>
        <v>39.344262295081968</v>
      </c>
      <c r="U25" s="70"/>
      <c r="V25" s="65">
        <f t="shared" si="3"/>
        <v>17.647058823529413</v>
      </c>
      <c r="W25" s="72"/>
      <c r="X25" s="66"/>
      <c r="Z25" s="66" t="s">
        <v>57</v>
      </c>
    </row>
    <row r="26" spans="1:26" s="67" customFormat="1" ht="16.5" customHeight="1" x14ac:dyDescent="0.5">
      <c r="A26" s="53"/>
      <c r="B26" s="53" t="s">
        <v>58</v>
      </c>
      <c r="C26" s="54"/>
      <c r="D26" s="53"/>
      <c r="F26" s="68">
        <v>150</v>
      </c>
      <c r="G26" s="69"/>
      <c r="H26" s="69">
        <v>156</v>
      </c>
      <c r="I26" s="70"/>
      <c r="J26" s="76">
        <v>170</v>
      </c>
      <c r="K26" s="71"/>
      <c r="L26" s="77">
        <v>237</v>
      </c>
      <c r="M26" s="70"/>
      <c r="N26" s="57">
        <v>300</v>
      </c>
      <c r="O26" s="72"/>
      <c r="P26" s="63">
        <f t="shared" si="0"/>
        <v>4</v>
      </c>
      <c r="Q26" s="73"/>
      <c r="R26" s="65">
        <f t="shared" si="1"/>
        <v>8.9743589743589745</v>
      </c>
      <c r="S26" s="70"/>
      <c r="T26" s="65">
        <f t="shared" si="2"/>
        <v>39.411764705882355</v>
      </c>
      <c r="U26" s="70"/>
      <c r="V26" s="65">
        <f t="shared" si="3"/>
        <v>26.582278481012658</v>
      </c>
      <c r="W26" s="72"/>
      <c r="X26" s="66"/>
      <c r="Z26" s="66" t="s">
        <v>59</v>
      </c>
    </row>
    <row r="27" spans="1:26" s="67" customFormat="1" ht="16.5" customHeight="1" x14ac:dyDescent="0.5">
      <c r="A27" s="53"/>
      <c r="B27" s="53" t="s">
        <v>60</v>
      </c>
      <c r="C27" s="54"/>
      <c r="D27" s="53"/>
      <c r="F27" s="68">
        <v>155</v>
      </c>
      <c r="G27" s="69"/>
      <c r="H27" s="69">
        <v>160</v>
      </c>
      <c r="I27" s="70"/>
      <c r="J27" s="76">
        <v>173</v>
      </c>
      <c r="K27" s="71"/>
      <c r="L27" s="77">
        <v>241</v>
      </c>
      <c r="M27" s="70"/>
      <c r="N27" s="57">
        <v>300</v>
      </c>
      <c r="O27" s="72"/>
      <c r="P27" s="63">
        <f t="shared" si="0"/>
        <v>3.225806451612903</v>
      </c>
      <c r="Q27" s="73"/>
      <c r="R27" s="65">
        <f t="shared" si="1"/>
        <v>8.125</v>
      </c>
      <c r="S27" s="70"/>
      <c r="T27" s="65">
        <f t="shared" si="2"/>
        <v>39.306358381502889</v>
      </c>
      <c r="U27" s="70"/>
      <c r="V27" s="65">
        <f t="shared" si="3"/>
        <v>24.481327800829874</v>
      </c>
      <c r="W27" s="72"/>
      <c r="X27" s="66"/>
      <c r="Z27" s="66" t="s">
        <v>61</v>
      </c>
    </row>
    <row r="28" spans="1:26" s="67" customFormat="1" ht="16.5" customHeight="1" x14ac:dyDescent="0.5">
      <c r="A28" s="53"/>
      <c r="B28" s="53" t="s">
        <v>62</v>
      </c>
      <c r="C28" s="54"/>
      <c r="D28" s="53"/>
      <c r="F28" s="56"/>
      <c r="G28" s="57"/>
      <c r="H28" s="57">
        <v>164</v>
      </c>
      <c r="I28" s="58"/>
      <c r="J28" s="59">
        <v>180</v>
      </c>
      <c r="K28" s="60"/>
      <c r="L28" s="61">
        <v>251</v>
      </c>
      <c r="M28" s="58"/>
      <c r="N28" s="57">
        <v>300</v>
      </c>
      <c r="O28" s="72"/>
      <c r="P28" s="63" t="e">
        <f t="shared" si="0"/>
        <v>#DIV/0!</v>
      </c>
      <c r="Q28" s="64"/>
      <c r="R28" s="65">
        <f t="shared" si="1"/>
        <v>9.7560975609756095</v>
      </c>
      <c r="S28" s="58"/>
      <c r="T28" s="65">
        <f t="shared" si="2"/>
        <v>39.444444444444443</v>
      </c>
      <c r="U28" s="58"/>
      <c r="V28" s="65">
        <f t="shared" si="3"/>
        <v>19.52191235059761</v>
      </c>
      <c r="W28" s="72"/>
      <c r="X28" s="66"/>
      <c r="Z28" s="66" t="s">
        <v>63</v>
      </c>
    </row>
    <row r="29" spans="1:26" s="75" customFormat="1" ht="16.5" customHeight="1" x14ac:dyDescent="0.5">
      <c r="A29" s="53"/>
      <c r="B29" s="53" t="s">
        <v>64</v>
      </c>
      <c r="C29" s="54"/>
      <c r="D29" s="53"/>
      <c r="F29" s="68">
        <v>157</v>
      </c>
      <c r="G29" s="69"/>
      <c r="H29" s="69">
        <v>165</v>
      </c>
      <c r="I29" s="70"/>
      <c r="J29" s="76">
        <v>181</v>
      </c>
      <c r="K29" s="71"/>
      <c r="L29" s="77">
        <v>252</v>
      </c>
      <c r="M29" s="70"/>
      <c r="N29" s="57">
        <v>300</v>
      </c>
      <c r="O29" s="72"/>
      <c r="P29" s="63">
        <f t="shared" si="0"/>
        <v>5.0955414012738851</v>
      </c>
      <c r="Q29" s="73"/>
      <c r="R29" s="65">
        <f t="shared" si="1"/>
        <v>9.6969696969696972</v>
      </c>
      <c r="S29" s="70"/>
      <c r="T29" s="65">
        <f t="shared" si="2"/>
        <v>39.226519337016576</v>
      </c>
      <c r="U29" s="70"/>
      <c r="V29" s="65">
        <f t="shared" si="3"/>
        <v>19.047619047619047</v>
      </c>
      <c r="W29" s="72"/>
      <c r="X29" s="74"/>
      <c r="Z29" s="74" t="s">
        <v>65</v>
      </c>
    </row>
    <row r="30" spans="1:26" s="67" customFormat="1" ht="16.5" customHeight="1" x14ac:dyDescent="0.5">
      <c r="A30" s="53"/>
      <c r="B30" s="53" t="s">
        <v>66</v>
      </c>
      <c r="C30" s="54"/>
      <c r="D30" s="53"/>
      <c r="F30" s="68">
        <v>149</v>
      </c>
      <c r="G30" s="69"/>
      <c r="H30" s="69">
        <v>154</v>
      </c>
      <c r="I30" s="70"/>
      <c r="J30" s="76">
        <v>167</v>
      </c>
      <c r="K30" s="71"/>
      <c r="L30" s="77">
        <v>233</v>
      </c>
      <c r="M30" s="70"/>
      <c r="N30" s="57">
        <v>300</v>
      </c>
      <c r="O30" s="72"/>
      <c r="P30" s="63">
        <f t="shared" si="0"/>
        <v>3.3557046979865772</v>
      </c>
      <c r="Q30" s="73"/>
      <c r="R30" s="65">
        <f t="shared" si="1"/>
        <v>8.4415584415584419</v>
      </c>
      <c r="S30" s="70"/>
      <c r="T30" s="65">
        <f t="shared" si="2"/>
        <v>39.520958083832333</v>
      </c>
      <c r="U30" s="70"/>
      <c r="V30" s="65">
        <f t="shared" si="3"/>
        <v>28.755364806866954</v>
      </c>
      <c r="W30" s="72"/>
      <c r="X30" s="74"/>
      <c r="Z30" s="74" t="s">
        <v>67</v>
      </c>
    </row>
    <row r="31" spans="1:26" s="67" customFormat="1" ht="16.5" customHeight="1" x14ac:dyDescent="0.5">
      <c r="A31" s="53"/>
      <c r="B31" s="53" t="s">
        <v>68</v>
      </c>
      <c r="C31" s="54"/>
      <c r="D31" s="53"/>
      <c r="E31" s="75"/>
      <c r="F31" s="68">
        <v>155</v>
      </c>
      <c r="G31" s="69"/>
      <c r="H31" s="69">
        <v>160</v>
      </c>
      <c r="I31" s="70"/>
      <c r="J31" s="76">
        <v>172</v>
      </c>
      <c r="K31" s="71"/>
      <c r="L31" s="77">
        <v>240</v>
      </c>
      <c r="M31" s="70"/>
      <c r="N31" s="57">
        <v>300</v>
      </c>
      <c r="O31" s="72"/>
      <c r="P31" s="63">
        <f t="shared" si="0"/>
        <v>3.225806451612903</v>
      </c>
      <c r="Q31" s="73"/>
      <c r="R31" s="65">
        <f t="shared" si="1"/>
        <v>7.5</v>
      </c>
      <c r="S31" s="70"/>
      <c r="T31" s="65">
        <f t="shared" si="2"/>
        <v>39.534883720930232</v>
      </c>
      <c r="U31" s="70"/>
      <c r="V31" s="65">
        <f t="shared" si="3"/>
        <v>25</v>
      </c>
      <c r="W31" s="72"/>
      <c r="X31" s="74"/>
      <c r="Z31" s="74" t="s">
        <v>69</v>
      </c>
    </row>
    <row r="32" spans="1:26" s="67" customFormat="1" ht="16.5" customHeight="1" x14ac:dyDescent="0.5">
      <c r="A32" s="53"/>
      <c r="B32" s="53" t="s">
        <v>70</v>
      </c>
      <c r="C32" s="54"/>
      <c r="D32" s="53"/>
      <c r="F32" s="68">
        <v>160</v>
      </c>
      <c r="G32" s="69"/>
      <c r="H32" s="69">
        <v>164</v>
      </c>
      <c r="I32" s="70"/>
      <c r="J32" s="76">
        <v>179</v>
      </c>
      <c r="K32" s="71"/>
      <c r="L32" s="77">
        <v>250</v>
      </c>
      <c r="M32" s="70"/>
      <c r="N32" s="57">
        <v>300</v>
      </c>
      <c r="O32" s="72"/>
      <c r="P32" s="63">
        <f t="shared" si="0"/>
        <v>2.5</v>
      </c>
      <c r="Q32" s="73"/>
      <c r="R32" s="65">
        <f t="shared" si="1"/>
        <v>9.1463414634146343</v>
      </c>
      <c r="S32" s="70"/>
      <c r="T32" s="65">
        <f t="shared" si="2"/>
        <v>39.66480446927374</v>
      </c>
      <c r="U32" s="70"/>
      <c r="V32" s="65">
        <f t="shared" si="3"/>
        <v>20</v>
      </c>
      <c r="W32" s="72"/>
      <c r="X32" s="74"/>
      <c r="Z32" s="74" t="s">
        <v>71</v>
      </c>
    </row>
    <row r="33" spans="1:26" s="67" customFormat="1" ht="16.5" customHeight="1" x14ac:dyDescent="0.5">
      <c r="A33" s="79"/>
      <c r="B33" s="79" t="s">
        <v>72</v>
      </c>
      <c r="C33" s="80"/>
      <c r="D33" s="79"/>
      <c r="E33" s="81"/>
      <c r="F33" s="82">
        <v>152</v>
      </c>
      <c r="G33" s="83"/>
      <c r="H33" s="83">
        <v>160</v>
      </c>
      <c r="I33" s="84"/>
      <c r="J33" s="85">
        <v>172</v>
      </c>
      <c r="K33" s="86"/>
      <c r="L33" s="87">
        <v>240</v>
      </c>
      <c r="M33" s="84"/>
      <c r="N33" s="88">
        <v>300</v>
      </c>
      <c r="O33" s="89"/>
      <c r="P33" s="90">
        <f t="shared" si="0"/>
        <v>5.2631578947368425</v>
      </c>
      <c r="Q33" s="91"/>
      <c r="R33" s="90">
        <f t="shared" si="1"/>
        <v>7.5</v>
      </c>
      <c r="S33" s="84"/>
      <c r="T33" s="90">
        <f t="shared" si="2"/>
        <v>39.534883720930232</v>
      </c>
      <c r="U33" s="84"/>
      <c r="V33" s="90">
        <f t="shared" si="3"/>
        <v>25</v>
      </c>
      <c r="W33" s="89"/>
      <c r="X33" s="80"/>
      <c r="Y33" s="81"/>
      <c r="Z33" s="80" t="s">
        <v>73</v>
      </c>
    </row>
    <row r="34" spans="1:26" s="92" customFormat="1" ht="0.75" customHeight="1" x14ac:dyDescent="0.4"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4"/>
      <c r="Q34" s="94"/>
      <c r="R34" s="93"/>
      <c r="S34" s="93"/>
      <c r="T34" s="93"/>
      <c r="U34" s="93"/>
      <c r="V34" s="93"/>
      <c r="W34" s="93"/>
      <c r="X34" s="93"/>
    </row>
    <row r="35" spans="1:26" ht="18.75" customHeight="1" x14ac:dyDescent="0.45">
      <c r="B35" s="95" t="s">
        <v>74</v>
      </c>
    </row>
    <row r="36" spans="1:26" ht="18.75" customHeight="1" x14ac:dyDescent="0.45">
      <c r="B36" s="95" t="s">
        <v>75</v>
      </c>
      <c r="Z36" s="96"/>
    </row>
  </sheetData>
  <mergeCells count="18">
    <mergeCell ref="Z5:Z6"/>
    <mergeCell ref="F6:G6"/>
    <mergeCell ref="J6:K6"/>
    <mergeCell ref="L6:M6"/>
    <mergeCell ref="N6:O6"/>
    <mergeCell ref="R6:S6"/>
    <mergeCell ref="T6:U6"/>
    <mergeCell ref="V6:W6"/>
    <mergeCell ref="J4:O4"/>
    <mergeCell ref="R4:W4"/>
    <mergeCell ref="A5:E6"/>
    <mergeCell ref="F5:I5"/>
    <mergeCell ref="J5:K5"/>
    <mergeCell ref="L5:M5"/>
    <mergeCell ref="N5:O5"/>
    <mergeCell ref="R5:S5"/>
    <mergeCell ref="T5:U5"/>
    <mergeCell ref="V5:W5"/>
  </mergeCells>
  <pageMargins left="0.51181102362204722" right="0.11811023622047245" top="0.47244094488188981" bottom="0.19685039370078741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2015-09-08T04:18:59Z</dcterms:created>
  <dcterms:modified xsi:type="dcterms:W3CDTF">2015-09-08T04:19:05Z</dcterms:modified>
</cp:coreProperties>
</file>