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755" yWindow="-135" windowWidth="12090" windowHeight="7980"/>
  </bookViews>
  <sheets>
    <sheet name="T-1.9" sheetId="14" r:id="rId1"/>
  </sheets>
  <definedNames>
    <definedName name="_xlnm.Print_Area" localSheetId="0">'T-1.9'!$A$1:$P$27</definedName>
  </definedNames>
  <calcPr calcId="144525"/>
</workbook>
</file>

<file path=xl/calcChain.xml><?xml version="1.0" encoding="utf-8"?>
<calcChain xmlns="http://schemas.openxmlformats.org/spreadsheetml/2006/main">
  <c r="E11" i="14" l="1"/>
  <c r="E12" i="14"/>
  <c r="E13" i="14"/>
  <c r="E14" i="14"/>
  <c r="E15" i="14"/>
  <c r="E16" i="14"/>
  <c r="E17" i="14"/>
  <c r="E18" i="14"/>
  <c r="E19" i="14"/>
  <c r="E20" i="14"/>
  <c r="E21" i="14"/>
  <c r="E22" i="14"/>
  <c r="E10" i="14"/>
  <c r="F9" i="14"/>
  <c r="G9" i="14"/>
  <c r="H9" i="14"/>
  <c r="I9" i="14"/>
  <c r="J9" i="14"/>
  <c r="K9" i="14"/>
  <c r="L9" i="14"/>
  <c r="E9" i="14" l="1"/>
</calcChain>
</file>

<file path=xl/sharedStrings.xml><?xml version="1.0" encoding="utf-8"?>
<sst xmlns="http://schemas.openxmlformats.org/spreadsheetml/2006/main" count="92" uniqueCount="56">
  <si>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</si>
  <si>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</si>
  <si>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</si>
  <si>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</si>
  <si>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</si>
  <si>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</si>
  <si>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</si>
  <si>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</si>
  <si>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</si>
  <si>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อำเภอเมือง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</si>
  <si>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</si>
  <si>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</si>
  <si>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</si>
  <si>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</si>
  <si>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</si>
  <si>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</si>
  <si>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</si>
  <si>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</si>
  <si>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</si>
  <si>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</si>
  <si>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</si>
  <si>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</si>
  <si>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</si>
  <si>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</si>
  <si>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</si>
  <si>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</si>
  <si>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Mueang district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</si>
  <si>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</si>
  <si>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</si>
  <si>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</si>
  <si>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</si>
  <si>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</si>
  <si>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</si>
  <si>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</si>
  <si>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</si>
  <si>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</si>
  <si>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</si>
  <si>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</si>
  <si>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</si>
  <si>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</si>
  <si>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</si>
  <si>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</si>
  <si>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</si>
  <si>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</si>
  <si>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</si>
  <si>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</si>
  <si>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</si>
  <si>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</si>
  <si>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</si>
  <si>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</si>
  <si>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</si>
  <si>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-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</si>
  <si>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</si>
  <si>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District: 2016</t>
  </si>
  <si>
    <t xml:space="preserve">    ที่มา:   สำนักงานสาธารณสุขจังหวัดลำปาง</t>
  </si>
  <si>
    <t>Source:  Lampang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</si>
</sst>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3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center"/>
    </xf>
    <xf numFmtId="0" fontId="6" fillId="0" borderId="8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7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0" xfId="0" applyFont="1" applyBorder="1" applyAlignment="1"/>
    <xf numFmtId="43" fontId="6" fillId="0" borderId="0" xfId="1" applyFont="1" applyBorder="1" applyAlignment="1">
      <alignment horizontal="left"/>
    </xf>
    <xf numFmtId="3" fontId="7" fillId="0" borderId="2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7" fillId="0" borderId="2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2"/>
    </xf>
    <xf numFmtId="3" fontId="6" fillId="0" borderId="3" xfId="0" applyNumberFormat="1" applyFont="1" applyBorder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</cellXfs>
  <cellStyles count="8">
    <cellStyle name="Comma" xfId="1" builtinId="3"/>
    <cellStyle name="Comma 2" xfId="3"/>
    <cellStyle name="Normal" xfId="0" builtinId="0"/>
    <cellStyle name="Normal 2" xfId="4"/>
    <cellStyle name="Normal 2 2" xfId="5"/>
    <cellStyle name="Normal 3" xfId="2"/>
    <cellStyle name="Normal 4" xfId="7"/>
    <cellStyle name="Normal 4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866775</xdr:colOff>
      <xdr:row>0</xdr:row>
      <xdr:rowOff>19050</xdr:rowOff>
    </xdr:from>
    <xdr:to>
      <xdr:col>16</xdr:col>
      <xdr:colOff>47625</xdr:colOff>
      <xdr:row>27</xdr:row>
      <xdr:rowOff>9525</xdr:rowOff>
    </xdr:to>
    <xdr:grpSp>
      <xdr:nvGrpSpPr>
        <xdr:cNvPr id="13341" name="Group 223"/>
        <xdr:cNvGrpSpPr>
          <a:grpSpLocks/>
        </xdr:cNvGrpSpPr>
      </xdr:nvGrpSpPr>
      <xdr:grpSpPr bwMode="auto">
        <a:xfrm>
          <a:off x="9153525" y="19050"/>
          <a:ext cx="790575" cy="6086475"/>
          <a:chOff x="997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</a:p>
        </xdr:txBody>
      </xdr:sp>
      <xdr:cxnSp macro="">
        <xdr:nvCxnSpPr>
          <xdr:cNvPr id="1334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view="pageBreakPreview" zoomScaleNormal="100" zoomScaleSheetLayoutView="100" workbookViewId="0">
      <selection activeCell="E7" sqref="E7"/>
    </sheetView>
  </sheetViews>
  <sheetFormatPr defaultColWidth="9.09765625" defaultRowHeight="21.75"/>
  <cols>
    <col min="1" max="1" width="1.59765625" style="5" customWidth="1"/>
    <col min="2" max="2" width="4.09765625" style="5" customWidth="1"/>
    <col min="3" max="3" width="3.19921875" style="5" customWidth="1"/>
    <col min="4" max="4" width="3.59765625" style="5" customWidth="1"/>
    <col min="5" max="12" width="8.296875" style="5" customWidth="1"/>
    <col min="13" max="13" width="8.09765625" style="5" customWidth="1"/>
    <col min="14" max="14" width="11" style="5" customWidth="1"/>
    <col min="15" max="15" width="3.296875" style="4" customWidth="1"/>
    <col min="16" max="16" width="2.59765625" style="5" customWidth="1"/>
    <col min="17" max="16384" width="9.09765625" style="5"/>
  </cols>
  <sheetData>
    <row r="1" spans="1:15" s="1" customFormat="1">
      <c r="B1" s="1" t="s">
        <v>0</v>
      </c>
      <c r="C1" s="2">
        <v>1.9</v>
      </c>
      <c r="D1" s="1" t="s">
        <v>52</v>
      </c>
      <c r="O1" s="9"/>
    </row>
    <row r="2" spans="1:15" s="3" customFormat="1">
      <c r="B2" s="1" t="s">
        <v>8</v>
      </c>
      <c r="C2" s="2">
        <v>1.9</v>
      </c>
      <c r="D2" s="1" t="s">
        <v>53</v>
      </c>
      <c r="O2" s="10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8" customFormat="1" ht="24" customHeight="1">
      <c r="A4" s="24"/>
      <c r="B4" s="24"/>
      <c r="C4" s="24"/>
      <c r="D4" s="24"/>
      <c r="E4" s="13"/>
      <c r="F4" s="41" t="s">
        <v>10</v>
      </c>
      <c r="G4" s="42"/>
      <c r="H4" s="42"/>
      <c r="I4" s="42"/>
      <c r="J4" s="42"/>
      <c r="K4" s="42"/>
      <c r="L4" s="42"/>
      <c r="M4" s="43"/>
      <c r="N4" s="24"/>
    </row>
    <row r="5" spans="1:15" s="8" customFormat="1" ht="21" customHeight="1">
      <c r="A5" s="44" t="s">
        <v>7</v>
      </c>
      <c r="B5" s="44"/>
      <c r="C5" s="44"/>
      <c r="D5" s="44"/>
      <c r="E5" s="25"/>
      <c r="F5" s="26" t="s">
        <v>11</v>
      </c>
      <c r="G5" s="19"/>
      <c r="H5" s="25"/>
      <c r="I5" s="26"/>
      <c r="J5" s="19"/>
      <c r="K5" s="25"/>
      <c r="L5" s="26"/>
      <c r="M5" s="26"/>
      <c r="N5" s="46" t="s">
        <v>6</v>
      </c>
    </row>
    <row r="6" spans="1:15" s="8" customFormat="1" ht="21" customHeight="1">
      <c r="A6" s="44"/>
      <c r="B6" s="44"/>
      <c r="C6" s="44"/>
      <c r="D6" s="45"/>
      <c r="E6" s="25" t="s">
        <v>1</v>
      </c>
      <c r="F6" s="26" t="s">
        <v>12</v>
      </c>
      <c r="G6" s="19" t="s">
        <v>13</v>
      </c>
      <c r="H6" s="25" t="s">
        <v>14</v>
      </c>
      <c r="I6" s="26" t="s">
        <v>15</v>
      </c>
      <c r="J6" s="19" t="s">
        <v>16</v>
      </c>
      <c r="K6" s="25" t="s">
        <v>17</v>
      </c>
      <c r="L6" s="26" t="s">
        <v>18</v>
      </c>
      <c r="M6" s="26" t="s">
        <v>3</v>
      </c>
      <c r="N6" s="46"/>
    </row>
    <row r="7" spans="1:15" s="8" customFormat="1" ht="21" customHeight="1">
      <c r="A7" s="20"/>
      <c r="B7" s="20"/>
      <c r="C7" s="20"/>
      <c r="D7" s="20"/>
      <c r="E7" s="27" t="s">
        <v>2</v>
      </c>
      <c r="F7" s="27" t="s">
        <v>19</v>
      </c>
      <c r="G7" s="27" t="s">
        <v>25</v>
      </c>
      <c r="H7" s="27" t="s">
        <v>20</v>
      </c>
      <c r="I7" s="27" t="s">
        <v>21</v>
      </c>
      <c r="J7" s="27" t="s">
        <v>22</v>
      </c>
      <c r="K7" s="28" t="s">
        <v>23</v>
      </c>
      <c r="L7" s="27" t="s">
        <v>24</v>
      </c>
      <c r="M7" s="27" t="s">
        <v>5</v>
      </c>
      <c r="N7" s="20"/>
    </row>
    <row r="8" spans="1:15" s="7" customFormat="1" ht="3" customHeight="1">
      <c r="A8" s="39"/>
      <c r="B8" s="39"/>
      <c r="C8" s="39"/>
      <c r="D8" s="40"/>
      <c r="E8" s="14"/>
      <c r="F8" s="15"/>
      <c r="G8" s="16"/>
      <c r="H8" s="17"/>
      <c r="I8" s="18"/>
      <c r="K8" s="15"/>
      <c r="M8" s="15"/>
      <c r="N8" s="12"/>
      <c r="O8" s="16"/>
    </row>
    <row r="9" spans="1:15" s="7" customFormat="1" ht="18.75">
      <c r="A9" s="39" t="s">
        <v>4</v>
      </c>
      <c r="B9" s="39"/>
      <c r="C9" s="39"/>
      <c r="D9" s="40"/>
      <c r="E9" s="31">
        <f>SUM(E10:E22)</f>
        <v>6762</v>
      </c>
      <c r="F9" s="35">
        <f t="shared" ref="F9:L9" si="0">SUM(F10:F22)</f>
        <v>134</v>
      </c>
      <c r="G9" s="31">
        <f t="shared" si="0"/>
        <v>1954</v>
      </c>
      <c r="H9" s="31">
        <f t="shared" si="0"/>
        <v>1129</v>
      </c>
      <c r="I9" s="35">
        <f t="shared" si="0"/>
        <v>25</v>
      </c>
      <c r="J9" s="31">
        <f t="shared" si="0"/>
        <v>3170</v>
      </c>
      <c r="K9" s="35">
        <f t="shared" si="0"/>
        <v>135</v>
      </c>
      <c r="L9" s="35">
        <f t="shared" si="0"/>
        <v>215</v>
      </c>
      <c r="M9" s="36" t="s">
        <v>51</v>
      </c>
      <c r="N9" s="12" t="s">
        <v>2</v>
      </c>
      <c r="O9" s="16"/>
    </row>
    <row r="10" spans="1:15" s="6" customFormat="1" ht="19.5">
      <c r="A10" s="11" t="s">
        <v>9</v>
      </c>
      <c r="E10" s="32">
        <f>SUM(F10:M10)</f>
        <v>2297</v>
      </c>
      <c r="F10" s="37">
        <v>29</v>
      </c>
      <c r="G10" s="33">
        <v>420</v>
      </c>
      <c r="H10" s="34">
        <v>917</v>
      </c>
      <c r="I10" s="37">
        <v>25</v>
      </c>
      <c r="J10" s="34">
        <v>814</v>
      </c>
      <c r="K10" s="37">
        <v>72</v>
      </c>
      <c r="L10" s="38">
        <v>20</v>
      </c>
      <c r="M10" s="37" t="s">
        <v>51</v>
      </c>
      <c r="N10" s="30" t="s">
        <v>26</v>
      </c>
      <c r="O10" s="8"/>
    </row>
    <row r="11" spans="1:15" s="6" customFormat="1" ht="19.5">
      <c r="A11" s="29" t="s">
        <v>27</v>
      </c>
      <c r="E11" s="32">
        <f t="shared" ref="E11:E22" si="1">SUM(F11:M11)</f>
        <v>376</v>
      </c>
      <c r="F11" s="37">
        <v>3</v>
      </c>
      <c r="G11" s="33">
        <v>121</v>
      </c>
      <c r="H11" s="34">
        <v>22</v>
      </c>
      <c r="I11" s="37" t="s">
        <v>51</v>
      </c>
      <c r="J11" s="34">
        <v>203</v>
      </c>
      <c r="K11" s="37">
        <v>2</v>
      </c>
      <c r="L11" s="38">
        <v>25</v>
      </c>
      <c r="M11" s="37" t="s">
        <v>51</v>
      </c>
      <c r="N11" s="30" t="s">
        <v>39</v>
      </c>
    </row>
    <row r="12" spans="1:15" s="6" customFormat="1" ht="19.5">
      <c r="A12" s="29" t="s">
        <v>28</v>
      </c>
      <c r="E12" s="32">
        <f t="shared" si="1"/>
        <v>311</v>
      </c>
      <c r="F12" s="37">
        <v>49</v>
      </c>
      <c r="G12" s="33">
        <v>55</v>
      </c>
      <c r="H12" s="34">
        <v>62</v>
      </c>
      <c r="I12" s="37" t="s">
        <v>51</v>
      </c>
      <c r="J12" s="34">
        <v>104</v>
      </c>
      <c r="K12" s="37">
        <v>31</v>
      </c>
      <c r="L12" s="38">
        <v>10</v>
      </c>
      <c r="M12" s="37" t="s">
        <v>51</v>
      </c>
      <c r="N12" s="30" t="s">
        <v>40</v>
      </c>
    </row>
    <row r="13" spans="1:15" s="6" customFormat="1" ht="19.5">
      <c r="A13" s="29" t="s">
        <v>29</v>
      </c>
      <c r="E13" s="32">
        <f t="shared" si="1"/>
        <v>407</v>
      </c>
      <c r="F13" s="37">
        <v>1</v>
      </c>
      <c r="G13" s="33">
        <v>160</v>
      </c>
      <c r="H13" s="34">
        <v>7</v>
      </c>
      <c r="I13" s="37" t="s">
        <v>51</v>
      </c>
      <c r="J13" s="34">
        <v>198</v>
      </c>
      <c r="K13" s="37">
        <v>1</v>
      </c>
      <c r="L13" s="38">
        <v>40</v>
      </c>
      <c r="M13" s="37" t="s">
        <v>51</v>
      </c>
      <c r="N13" s="30" t="s">
        <v>41</v>
      </c>
    </row>
    <row r="14" spans="1:15" s="6" customFormat="1" ht="19.5">
      <c r="A14" s="29" t="s">
        <v>30</v>
      </c>
      <c r="E14" s="32">
        <f t="shared" si="1"/>
        <v>819</v>
      </c>
      <c r="F14" s="37">
        <v>12</v>
      </c>
      <c r="G14" s="33">
        <v>342</v>
      </c>
      <c r="H14" s="34">
        <v>15</v>
      </c>
      <c r="I14" s="37" t="s">
        <v>51</v>
      </c>
      <c r="J14" s="34">
        <v>420</v>
      </c>
      <c r="K14" s="37">
        <v>1</v>
      </c>
      <c r="L14" s="38">
        <v>29</v>
      </c>
      <c r="M14" s="37" t="s">
        <v>51</v>
      </c>
      <c r="N14" s="30" t="s">
        <v>42</v>
      </c>
    </row>
    <row r="15" spans="1:15" s="6" customFormat="1" ht="19.5">
      <c r="A15" s="29" t="s">
        <v>31</v>
      </c>
      <c r="E15" s="32">
        <f t="shared" si="1"/>
        <v>197</v>
      </c>
      <c r="F15" s="37">
        <v>2</v>
      </c>
      <c r="G15" s="33">
        <v>53</v>
      </c>
      <c r="H15" s="34">
        <v>7</v>
      </c>
      <c r="I15" s="37" t="s">
        <v>51</v>
      </c>
      <c r="J15" s="34">
        <v>120</v>
      </c>
      <c r="K15" s="37" t="s">
        <v>51</v>
      </c>
      <c r="L15" s="38">
        <v>15</v>
      </c>
      <c r="M15" s="37" t="s">
        <v>51</v>
      </c>
      <c r="N15" s="30" t="s">
        <v>43</v>
      </c>
    </row>
    <row r="16" spans="1:15" s="6" customFormat="1" ht="19.5">
      <c r="A16" s="29" t="s">
        <v>32</v>
      </c>
      <c r="E16" s="32">
        <f t="shared" si="1"/>
        <v>676</v>
      </c>
      <c r="F16" s="37">
        <v>2</v>
      </c>
      <c r="G16" s="33">
        <v>250</v>
      </c>
      <c r="H16" s="34">
        <v>18</v>
      </c>
      <c r="I16" s="37" t="s">
        <v>51</v>
      </c>
      <c r="J16" s="34">
        <v>398</v>
      </c>
      <c r="K16" s="37" t="s">
        <v>51</v>
      </c>
      <c r="L16" s="38">
        <v>8</v>
      </c>
      <c r="M16" s="37" t="s">
        <v>51</v>
      </c>
      <c r="N16" s="30" t="s">
        <v>44</v>
      </c>
    </row>
    <row r="17" spans="1:15" s="6" customFormat="1" ht="19.5">
      <c r="A17" s="29" t="s">
        <v>33</v>
      </c>
      <c r="E17" s="32">
        <f t="shared" si="1"/>
        <v>620</v>
      </c>
      <c r="F17" s="37">
        <v>16</v>
      </c>
      <c r="G17" s="33">
        <v>180</v>
      </c>
      <c r="H17" s="34">
        <v>72</v>
      </c>
      <c r="I17" s="37" t="s">
        <v>51</v>
      </c>
      <c r="J17" s="34">
        <v>324</v>
      </c>
      <c r="K17" s="37" t="s">
        <v>51</v>
      </c>
      <c r="L17" s="38">
        <v>28</v>
      </c>
      <c r="M17" s="37" t="s">
        <v>51</v>
      </c>
      <c r="N17" s="30" t="s">
        <v>45</v>
      </c>
    </row>
    <row r="18" spans="1:15" s="6" customFormat="1" ht="19.5">
      <c r="A18" s="29" t="s">
        <v>34</v>
      </c>
      <c r="E18" s="32">
        <f t="shared" si="1"/>
        <v>48</v>
      </c>
      <c r="F18" s="37">
        <v>1</v>
      </c>
      <c r="G18" s="33">
        <v>25</v>
      </c>
      <c r="H18" s="34" t="s">
        <v>51</v>
      </c>
      <c r="I18" s="37" t="s">
        <v>51</v>
      </c>
      <c r="J18" s="34">
        <v>20</v>
      </c>
      <c r="K18" s="37" t="s">
        <v>51</v>
      </c>
      <c r="L18" s="38">
        <v>2</v>
      </c>
      <c r="M18" s="37" t="s">
        <v>51</v>
      </c>
      <c r="N18" s="30" t="s">
        <v>46</v>
      </c>
    </row>
    <row r="19" spans="1:15" s="6" customFormat="1" ht="19.5">
      <c r="A19" s="29" t="s">
        <v>35</v>
      </c>
      <c r="E19" s="32">
        <f t="shared" si="1"/>
        <v>319</v>
      </c>
      <c r="F19" s="37">
        <v>7</v>
      </c>
      <c r="G19" s="33">
        <v>142</v>
      </c>
      <c r="H19" s="34">
        <v>9</v>
      </c>
      <c r="I19" s="37" t="s">
        <v>51</v>
      </c>
      <c r="J19" s="34">
        <v>156</v>
      </c>
      <c r="K19" s="37" t="s">
        <v>51</v>
      </c>
      <c r="L19" s="38">
        <v>5</v>
      </c>
      <c r="M19" s="37" t="s">
        <v>51</v>
      </c>
      <c r="N19" s="30" t="s">
        <v>47</v>
      </c>
    </row>
    <row r="20" spans="1:15" s="6" customFormat="1" ht="19.5">
      <c r="A20" s="29" t="s">
        <v>36</v>
      </c>
      <c r="E20" s="32">
        <f t="shared" si="1"/>
        <v>146</v>
      </c>
      <c r="F20" s="37">
        <v>6</v>
      </c>
      <c r="G20" s="33">
        <v>30</v>
      </c>
      <c r="H20" s="34" t="s">
        <v>51</v>
      </c>
      <c r="I20" s="37" t="s">
        <v>51</v>
      </c>
      <c r="J20" s="34">
        <v>80</v>
      </c>
      <c r="K20" s="37">
        <v>10</v>
      </c>
      <c r="L20" s="38">
        <v>20</v>
      </c>
      <c r="M20" s="37" t="s">
        <v>51</v>
      </c>
      <c r="N20" s="30" t="s">
        <v>48</v>
      </c>
    </row>
    <row r="21" spans="1:15" s="6" customFormat="1" ht="19.5">
      <c r="A21" s="29" t="s">
        <v>37</v>
      </c>
      <c r="E21" s="32">
        <f t="shared" si="1"/>
        <v>250</v>
      </c>
      <c r="F21" s="37">
        <v>5</v>
      </c>
      <c r="G21" s="33">
        <v>56</v>
      </c>
      <c r="H21" s="34" t="s">
        <v>51</v>
      </c>
      <c r="I21" s="37" t="s">
        <v>51</v>
      </c>
      <c r="J21" s="34">
        <v>179</v>
      </c>
      <c r="K21" s="37" t="s">
        <v>51</v>
      </c>
      <c r="L21" s="38">
        <v>10</v>
      </c>
      <c r="M21" s="37" t="s">
        <v>51</v>
      </c>
      <c r="N21" s="30" t="s">
        <v>49</v>
      </c>
    </row>
    <row r="22" spans="1:15" s="6" customFormat="1" ht="19.5">
      <c r="A22" s="29" t="s">
        <v>38</v>
      </c>
      <c r="E22" s="32">
        <f t="shared" si="1"/>
        <v>296</v>
      </c>
      <c r="F22" s="37">
        <v>1</v>
      </c>
      <c r="G22" s="33">
        <v>120</v>
      </c>
      <c r="H22" s="34" t="s">
        <v>51</v>
      </c>
      <c r="I22" s="37" t="s">
        <v>51</v>
      </c>
      <c r="J22" s="34">
        <v>154</v>
      </c>
      <c r="K22" s="37">
        <v>18</v>
      </c>
      <c r="L22" s="38">
        <v>3</v>
      </c>
      <c r="M22" s="37" t="s">
        <v>51</v>
      </c>
      <c r="N22" s="30" t="s">
        <v>50</v>
      </c>
    </row>
    <row r="23" spans="1:15" s="6" customFormat="1" ht="4.5" customHeight="1">
      <c r="A23" s="20"/>
      <c r="B23" s="20"/>
      <c r="C23" s="20"/>
      <c r="D23" s="20"/>
      <c r="E23" s="21"/>
      <c r="F23" s="22"/>
      <c r="G23" s="23"/>
      <c r="H23" s="20"/>
      <c r="I23" s="22"/>
      <c r="J23" s="20"/>
      <c r="K23" s="22"/>
      <c r="L23" s="20"/>
      <c r="M23" s="22"/>
      <c r="N23" s="21"/>
      <c r="O23" s="8"/>
    </row>
    <row r="24" spans="1:15" s="6" customFormat="1" ht="4.5" customHeight="1">
      <c r="N24" s="8"/>
      <c r="O24" s="8"/>
    </row>
    <row r="25" spans="1:15" s="6" customFormat="1" ht="18.75">
      <c r="B25" s="6" t="s">
        <v>54</v>
      </c>
    </row>
    <row r="26" spans="1:15" s="6" customFormat="1" ht="18.75">
      <c r="B26" s="6" t="s">
        <v>55</v>
      </c>
    </row>
  </sheetData>
  <mergeCells count="5">
    <mergeCell ref="A9:D9"/>
    <mergeCell ref="F4:M4"/>
    <mergeCell ref="A5:D6"/>
    <mergeCell ref="N5:N6"/>
    <mergeCell ref="A8:D8"/>
  </mergeCells>
  <phoneticPr fontId="9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2017-09-08T04:59:42Z</cp:lastPrinted>
  <dcterms:created xsi:type="dcterms:W3CDTF">2004-08-16T17:13:42Z</dcterms:created>
  <dcterms:modified xsi:type="dcterms:W3CDTF">2017-10-29T18:17:13Z</dcterms:modified>
</cp:coreProperties>
</file>