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5" windowWidth="11715" windowHeight="5625" tabRatio="724"/>
  </bookViews>
  <sheets>
    <sheet name="T-2.9" sheetId="18" r:id="rId1"/>
  </sheets>
  <calcPr calcId="124519"/>
</workbook>
</file>

<file path=xl/calcChain.xml><?xml version="1.0" encoding="utf-8"?>
<calcChain xmlns="http://schemas.openxmlformats.org/spreadsheetml/2006/main">
  <c r="M10" i="18"/>
  <c r="N10"/>
  <c r="O10"/>
  <c r="M11"/>
  <c r="N11"/>
  <c r="O11"/>
  <c r="M12"/>
  <c r="N12"/>
  <c r="O12"/>
  <c r="M13"/>
  <c r="N13"/>
  <c r="O13"/>
  <c r="M14"/>
  <c r="N14"/>
  <c r="O14"/>
  <c r="M15"/>
  <c r="N15"/>
  <c r="O15"/>
  <c r="M16"/>
  <c r="N16"/>
  <c r="O16"/>
  <c r="M17"/>
  <c r="N17"/>
  <c r="O17"/>
  <c r="M18"/>
  <c r="N18"/>
  <c r="O18"/>
  <c r="M19"/>
  <c r="N19"/>
  <c r="O19"/>
  <c r="M20"/>
  <c r="N20"/>
  <c r="O20"/>
  <c r="M21"/>
  <c r="N21"/>
  <c r="O21"/>
  <c r="M22"/>
  <c r="N22"/>
  <c r="O22"/>
  <c r="M23"/>
  <c r="N23"/>
  <c r="O23"/>
  <c r="M24"/>
  <c r="N24"/>
  <c r="O24"/>
  <c r="M25"/>
  <c r="N25"/>
  <c r="O25"/>
  <c r="M26"/>
  <c r="N26"/>
  <c r="O26"/>
  <c r="L11"/>
  <c r="L12"/>
  <c r="L13"/>
  <c r="L14"/>
  <c r="L15"/>
  <c r="L16"/>
  <c r="L17"/>
  <c r="L18"/>
  <c r="L19"/>
  <c r="L20"/>
  <c r="L21"/>
  <c r="L22"/>
  <c r="L23"/>
  <c r="L24"/>
  <c r="L25"/>
  <c r="L26"/>
  <c r="L10"/>
</calcChain>
</file>

<file path=xl/sharedStrings.xml><?xml version="1.0" encoding="utf-8"?>
<sst xmlns="http://schemas.openxmlformats.org/spreadsheetml/2006/main" count="76" uniqueCount="58">
  <si>
    <t>ตาราง</t>
  </si>
  <si>
    <t>จังหวัด</t>
  </si>
  <si>
    <t xml:space="preserve"> ม.ค.</t>
  </si>
  <si>
    <t xml:space="preserve"> Jan.</t>
  </si>
  <si>
    <t>Province</t>
  </si>
  <si>
    <t>ค่าจ้าง  Wage</t>
  </si>
  <si>
    <t>ภาคเหนือ</t>
  </si>
  <si>
    <t>(2013)</t>
  </si>
  <si>
    <t>(2012)</t>
  </si>
  <si>
    <t>Table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</si>
  <si>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</si>
  <si>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</si>
  <si>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</si>
  <si>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</si>
  <si>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</si>
  <si>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</si>
  <si>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</si>
  <si>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</si>
  <si>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</si>
  <si>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</si>
  <si>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</si>
  <si>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</si>
  <si>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</si>
  <si>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</si>
  <si>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</si>
  <si>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</si>
  <si>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</si>
  <si>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</si>
  <si>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Northern Region</t>
  </si>
  <si>
    <t>Chiang Mai Province</t>
  </si>
  <si>
    <t>Lamphun Province</t>
  </si>
  <si>
    <t>Lampang Province</t>
  </si>
  <si>
    <t>Uttaradit Province</t>
  </si>
  <si>
    <t>Phrae Province</t>
  </si>
  <si>
    <t>Nan Province</t>
  </si>
  <si>
    <t>Phayao Province</t>
  </si>
  <si>
    <t>Chiang Rai Province</t>
  </si>
  <si>
    <t>Mae Hong Son Province</t>
  </si>
  <si>
    <t>Nakhon Sawan Province</t>
  </si>
  <si>
    <t>Uthai Thani Province</t>
  </si>
  <si>
    <t>Kamphaeng Phet Province</t>
  </si>
  <si>
    <t>Tak Province</t>
  </si>
  <si>
    <t>SuKhothai Province</t>
  </si>
  <si>
    <t>Phitsanulok Province</t>
  </si>
  <si>
    <t>Phichit Province</t>
  </si>
  <si>
    <t>Phetchabun Province</t>
  </si>
  <si>
    <t xml:space="preserve">    ที่มา:  สำนักงานสวัสดิการและคุ้มครองแรงงานจังหวัดเพชรบูรณ์</t>
  </si>
  <si>
    <t>(2017)</t>
  </si>
  <si>
    <t>(2011)</t>
  </si>
  <si>
    <t xml:space="preserve">  ม.ค.</t>
  </si>
  <si>
    <t xml:space="preserve"> เม.ย.</t>
  </si>
  <si>
    <t xml:space="preserve">  Jan.</t>
  </si>
  <si>
    <t xml:space="preserve"> Apr.</t>
  </si>
  <si>
    <t>(2010)</t>
  </si>
  <si>
    <t>Source:  Phetchabun Provincial Labour Protection and Welfare Office</t>
  </si>
  <si>
    <t>อัตราค่าจ้างขั้นต่ำ เป็นรายจังหวัด ภาคเหนือ พ.ศ. 2555 - 2560 : จังหวัดเพชรบูรณ์</t>
  </si>
  <si>
    <t>Minimum Wage Rate by Province of Northern Region: 2012 - 2017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</si>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</sst>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0" formatCode="#,##0.0"/>
    <numFmt numFmtId="191" formatCode="#,##0.0;[Red]#,##0.0"/>
  </numFmts>
  <fonts count="19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4"/>
      <name val="Cordia New"/>
      <charset val="222"/>
    </font>
    <font>
      <sz val="10"/>
      <name val="Arial "/>
    </font>
    <font>
      <sz val="10"/>
      <name val="Arial"/>
      <charset val="22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88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7" fontId="11" fillId="0" borderId="5" xfId="1" applyNumberFormat="1" applyFont="1" applyBorder="1" applyAlignment="1">
      <alignment horizontal="right"/>
    </xf>
    <xf numFmtId="188" fontId="11" fillId="0" borderId="5" xfId="1" applyNumberFormat="1" applyFont="1" applyBorder="1" applyAlignment="1">
      <alignment horizontal="right"/>
    </xf>
    <xf numFmtId="187" fontId="11" fillId="0" borderId="0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0" fontId="17" fillId="0" borderId="0" xfId="0" quotePrefix="1" applyFont="1" applyBorder="1" applyAlignment="1">
      <alignment horizontal="left" vertical="center"/>
    </xf>
    <xf numFmtId="17" fontId="18" fillId="0" borderId="0" xfId="0" applyNumberFormat="1" applyFont="1" applyBorder="1" applyAlignment="1">
      <alignment horizontal="left" vertical="center"/>
    </xf>
    <xf numFmtId="17" fontId="18" fillId="0" borderId="0" xfId="0" applyNumberFormat="1" applyFont="1" applyAlignment="1">
      <alignment horizontal="left" vertical="center"/>
    </xf>
    <xf numFmtId="17" fontId="18" fillId="0" borderId="0" xfId="0" applyNumberFormat="1" applyFont="1" applyAlignment="1">
      <alignment horizontal="left"/>
    </xf>
    <xf numFmtId="17" fontId="18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Border="1" applyAlignment="1">
      <alignment horizontal="left" vertical="center"/>
    </xf>
    <xf numFmtId="0" fontId="17" fillId="0" borderId="9" xfId="438" applyNumberFormat="1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188" fontId="18" fillId="0" borderId="0" xfId="438" applyNumberFormat="1" applyFont="1" applyBorder="1" applyAlignment="1">
      <alignment horizontal="left" vertical="center"/>
    </xf>
    <xf numFmtId="187" fontId="18" fillId="0" borderId="0" xfId="438" applyNumberFormat="1" applyFont="1" applyBorder="1" applyAlignment="1">
      <alignment horizontal="left" vertical="center"/>
    </xf>
    <xf numFmtId="187" fontId="18" fillId="0" borderId="0" xfId="438" applyNumberFormat="1" applyFont="1" applyAlignment="1">
      <alignment horizontal="left" vertical="center"/>
    </xf>
    <xf numFmtId="0" fontId="18" fillId="0" borderId="0" xfId="0" applyFont="1" applyBorder="1" applyAlignment="1">
      <alignment horizontal="left"/>
    </xf>
    <xf numFmtId="187" fontId="18" fillId="0" borderId="0" xfId="438" applyNumberFormat="1" applyFont="1" applyAlignment="1">
      <alignment horizontal="left"/>
    </xf>
    <xf numFmtId="187" fontId="18" fillId="0" borderId="0" xfId="438" applyNumberFormat="1" applyFont="1" applyBorder="1" applyAlignment="1">
      <alignment horizontal="left"/>
    </xf>
    <xf numFmtId="188" fontId="18" fillId="0" borderId="0" xfId="438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7" fontId="4" fillId="0" borderId="2" xfId="1" applyNumberFormat="1" applyFont="1" applyBorder="1" applyAlignment="1">
      <alignment horizontal="right" vertical="center"/>
    </xf>
    <xf numFmtId="188" fontId="4" fillId="0" borderId="2" xfId="1" applyNumberFormat="1" applyFont="1" applyBorder="1" applyAlignment="1">
      <alignment horizontal="right" vertical="center"/>
    </xf>
    <xf numFmtId="190" fontId="12" fillId="0" borderId="4" xfId="1" applyNumberFormat="1" applyFont="1" applyBorder="1" applyAlignment="1">
      <alignment horizontal="center" vertical="center"/>
    </xf>
    <xf numFmtId="3" fontId="12" fillId="0" borderId="4" xfId="436" applyNumberFormat="1" applyFont="1" applyBorder="1" applyAlignment="1">
      <alignment horizontal="center" vertical="center"/>
    </xf>
    <xf numFmtId="191" fontId="12" fillId="0" borderId="4" xfId="1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87" fontId="4" fillId="0" borderId="2" xfId="439" applyNumberFormat="1" applyFont="1" applyBorder="1" applyAlignment="1">
      <alignment horizontal="right" vertical="center"/>
    </xf>
    <xf numFmtId="0" fontId="8" fillId="0" borderId="0" xfId="0" applyFont="1"/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87" fontId="7" fillId="0" borderId="2" xfId="44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449">
    <cellStyle name="Comma 2" xfId="2"/>
    <cellStyle name="Normal 2" xfId="3"/>
    <cellStyle name="เครื่องหมายจุลภาค" xfId="1" builtinId="3"/>
    <cellStyle name="เครื่องหมายจุลภาค 10" xfId="440"/>
    <cellStyle name="เครื่องหมายจุลภาค 2" xfId="439"/>
    <cellStyle name="เครื่องหมายจุลภาค 2 10" xfId="4"/>
    <cellStyle name="เครื่องหมายจุลภาค 2 11" xfId="5"/>
    <cellStyle name="เครื่องหมายจุลภาค 2 12" xfId="6"/>
    <cellStyle name="เครื่องหมายจุลภาค 2 13" xfId="7"/>
    <cellStyle name="เครื่องหมายจุลภาค 2 14" xfId="8"/>
    <cellStyle name="เครื่องหมายจุลภาค 2 15" xfId="9"/>
    <cellStyle name="เครื่องหมายจุลภาค 2 16" xfId="10"/>
    <cellStyle name="เครื่องหมายจุลภาค 2 17" xfId="11"/>
    <cellStyle name="เครื่องหมายจุลภาค 2 18" xfId="12"/>
    <cellStyle name="เครื่องหมายจุลภาค 2 19" xfId="13"/>
    <cellStyle name="เครื่องหมายจุลภาค 2 2" xfId="14"/>
    <cellStyle name="เครื่องหมายจุลภาค 2 20" xfId="15"/>
    <cellStyle name="เครื่องหมายจุลภาค 2 21" xfId="16"/>
    <cellStyle name="เครื่องหมายจุลภาค 2 22" xfId="328"/>
    <cellStyle name="เครื่องหมายจุลภาค 2 23" xfId="329"/>
    <cellStyle name="เครื่องหมายจุลภาค 2 24" xfId="330"/>
    <cellStyle name="เครื่องหมายจุลภาค 2 25" xfId="331"/>
    <cellStyle name="เครื่องหมายจุลภาค 2 26" xfId="332"/>
    <cellStyle name="เครื่องหมายจุลภาค 2 27" xfId="333"/>
    <cellStyle name="เครื่องหมายจุลภาค 2 28" xfId="335"/>
    <cellStyle name="เครื่องหมายจุลภาค 2 29" xfId="337"/>
    <cellStyle name="เครื่องหมายจุลภาค 2 3" xfId="17"/>
    <cellStyle name="เครื่องหมายจุลภาค 2 30" xfId="339"/>
    <cellStyle name="เครื่องหมายจุลภาค 2 31" xfId="341"/>
    <cellStyle name="เครื่องหมายจุลภาค 2 32" xfId="343"/>
    <cellStyle name="เครื่องหมายจุลภาค 2 33" xfId="345"/>
    <cellStyle name="เครื่องหมายจุลภาค 2 34" xfId="347"/>
    <cellStyle name="เครื่องหมายจุลภาค 2 35" xfId="350"/>
    <cellStyle name="เครื่องหมายจุลภาค 2 36" xfId="353"/>
    <cellStyle name="เครื่องหมายจุลภาค 2 37" xfId="356"/>
    <cellStyle name="เครื่องหมายจุลภาค 2 38" xfId="359"/>
    <cellStyle name="เครื่องหมายจุลภาค 2 39" xfId="362"/>
    <cellStyle name="เครื่องหมายจุลภาค 2 4" xfId="18"/>
    <cellStyle name="เครื่องหมายจุลภาค 2 40" xfId="365"/>
    <cellStyle name="เครื่องหมายจุลภาค 2 41" xfId="368"/>
    <cellStyle name="เครื่องหมายจุลภาค 2 42" xfId="371"/>
    <cellStyle name="เครื่องหมายจุลภาค 2 43" xfId="374"/>
    <cellStyle name="เครื่องหมายจุลภาค 2 44" xfId="443"/>
    <cellStyle name="เครื่องหมายจุลภาค 2 45" xfId="444"/>
    <cellStyle name="เครื่องหมายจุลภาค 2 5" xfId="19"/>
    <cellStyle name="เครื่องหมายจุลภาค 2 6" xfId="20"/>
    <cellStyle name="เครื่องหมายจุลภาค 2 7" xfId="21"/>
    <cellStyle name="เครื่องหมายจุลภาค 2 8" xfId="22"/>
    <cellStyle name="เครื่องหมายจุลภาค 2 9" xfId="23"/>
    <cellStyle name="เครื่องหมายจุลภาค 3" xfId="326"/>
    <cellStyle name="เครื่องหมายจุลภาค 3 10" xfId="24"/>
    <cellStyle name="เครื่องหมายจุลภาค 3 11" xfId="25"/>
    <cellStyle name="เครื่องหมายจุลภาค 3 12" xfId="26"/>
    <cellStyle name="เครื่องหมายจุลภาค 3 13" xfId="27"/>
    <cellStyle name="เครื่องหมายจุลภาค 3 14" xfId="28"/>
    <cellStyle name="เครื่องหมายจุลภาค 3 15" xfId="29"/>
    <cellStyle name="เครื่องหมายจุลภาค 3 16" xfId="30"/>
    <cellStyle name="เครื่องหมายจุลภาค 3 17" xfId="31"/>
    <cellStyle name="เครื่องหมายจุลภาค 3 18" xfId="32"/>
    <cellStyle name="เครื่องหมายจุลภาค 3 19" xfId="33"/>
    <cellStyle name="เครื่องหมายจุลภาค 3 2" xfId="34"/>
    <cellStyle name="เครื่องหมายจุลภาค 3 20" xfId="35"/>
    <cellStyle name="เครื่องหมายจุลภาค 3 21" xfId="36"/>
    <cellStyle name="เครื่องหมายจุลภาค 3 22" xfId="37"/>
    <cellStyle name="เครื่องหมายจุลภาค 3 23" xfId="38"/>
    <cellStyle name="เครื่องหมายจุลภาค 3 24" xfId="39"/>
    <cellStyle name="เครื่องหมายจุลภาค 3 25" xfId="40"/>
    <cellStyle name="เครื่องหมายจุลภาค 3 26" xfId="41"/>
    <cellStyle name="เครื่องหมายจุลภาค 3 27" xfId="42"/>
    <cellStyle name="เครื่องหมายจุลภาค 3 28" xfId="43"/>
    <cellStyle name="เครื่องหมายจุลภาค 3 29" xfId="44"/>
    <cellStyle name="เครื่องหมายจุลภาค 3 3" xfId="45"/>
    <cellStyle name="เครื่องหมายจุลภาค 3 30" xfId="46"/>
    <cellStyle name="เครื่องหมายจุลภาค 3 31" xfId="47"/>
    <cellStyle name="เครื่องหมายจุลภาค 3 32" xfId="48"/>
    <cellStyle name="เครื่องหมายจุลภาค 3 33" xfId="49"/>
    <cellStyle name="เครื่องหมายจุลภาค 3 34" xfId="50"/>
    <cellStyle name="เครื่องหมายจุลภาค 3 35" xfId="51"/>
    <cellStyle name="เครื่องหมายจุลภาค 3 36" xfId="377"/>
    <cellStyle name="เครื่องหมายจุลภาค 3 37" xfId="379"/>
    <cellStyle name="เครื่องหมายจุลภาค 3 38" xfId="381"/>
    <cellStyle name="เครื่องหมายจุลภาค 3 39" xfId="383"/>
    <cellStyle name="เครื่องหมายจุลภาค 3 4" xfId="52"/>
    <cellStyle name="เครื่องหมายจุลภาค 3 40" xfId="385"/>
    <cellStyle name="เครื่องหมายจุลภาค 3 41" xfId="387"/>
    <cellStyle name="เครื่องหมายจุลภาค 3 42" xfId="389"/>
    <cellStyle name="เครื่องหมายจุลภาค 3 43" xfId="391"/>
    <cellStyle name="เครื่องหมายจุลภาค 3 44" xfId="393"/>
    <cellStyle name="เครื่องหมายจุลภาค 3 45" xfId="396"/>
    <cellStyle name="เครื่องหมายจุลภาค 3 46" xfId="398"/>
    <cellStyle name="เครื่องหมายจุลภาค 3 47" xfId="441"/>
    <cellStyle name="เครื่องหมายจุลภาค 3 5" xfId="53"/>
    <cellStyle name="เครื่องหมายจุลภาค 3 6" xfId="54"/>
    <cellStyle name="เครื่องหมายจุลภาค 3 7" xfId="55"/>
    <cellStyle name="เครื่องหมายจุลภาค 3 8" xfId="56"/>
    <cellStyle name="เครื่องหมายจุลภาค 3 9" xfId="57"/>
    <cellStyle name="เครื่องหมายจุลภาค 4" xfId="327"/>
    <cellStyle name="เครื่องหมายจุลภาค 4 10" xfId="58"/>
    <cellStyle name="เครื่องหมายจุลภาค 4 11" xfId="59"/>
    <cellStyle name="เครื่องหมายจุลภาค 4 12" xfId="60"/>
    <cellStyle name="เครื่องหมายจุลภาค 4 13" xfId="61"/>
    <cellStyle name="เครื่องหมายจุลภาค 4 14" xfId="62"/>
    <cellStyle name="เครื่องหมายจุลภาค 4 15" xfId="63"/>
    <cellStyle name="เครื่องหมายจุลภาค 4 16" xfId="64"/>
    <cellStyle name="เครื่องหมายจุลภาค 4 17" xfId="65"/>
    <cellStyle name="เครื่องหมายจุลภาค 4 18" xfId="66"/>
    <cellStyle name="เครื่องหมายจุลภาค 4 19" xfId="67"/>
    <cellStyle name="เครื่องหมายจุลภาค 4 2" xfId="68"/>
    <cellStyle name="เครื่องหมายจุลภาค 4 20" xfId="69"/>
    <cellStyle name="เครื่องหมายจุลภาค 4 21" xfId="70"/>
    <cellStyle name="เครื่องหมายจุลภาค 4 22" xfId="71"/>
    <cellStyle name="เครื่องหมายจุลภาค 4 23" xfId="72"/>
    <cellStyle name="เครื่องหมายจุลภาค 4 24" xfId="73"/>
    <cellStyle name="เครื่องหมายจุลภาค 4 25" xfId="74"/>
    <cellStyle name="เครื่องหมายจุลภาค 4 26" xfId="75"/>
    <cellStyle name="เครื่องหมายจุลภาค 4 27" xfId="76"/>
    <cellStyle name="เครื่องหมายจุลภาค 4 28" xfId="77"/>
    <cellStyle name="เครื่องหมายจุลภาค 4 29" xfId="78"/>
    <cellStyle name="เครื่องหมายจุลภาค 4 3" xfId="79"/>
    <cellStyle name="เครื่องหมายจุลภาค 4 30" xfId="80"/>
    <cellStyle name="เครื่องหมายจุลภาค 4 31" xfId="81"/>
    <cellStyle name="เครื่องหมายจุลภาค 4 32" xfId="82"/>
    <cellStyle name="เครื่องหมายจุลภาค 4 33" xfId="83"/>
    <cellStyle name="เครื่องหมายจุลภาค 4 34" xfId="84"/>
    <cellStyle name="เครื่องหมายจุลภาค 4 35" xfId="85"/>
    <cellStyle name="เครื่องหมายจุลภาค 4 36" xfId="86"/>
    <cellStyle name="เครื่องหมายจุลภาค 4 37" xfId="87"/>
    <cellStyle name="เครื่องหมายจุลภาค 4 38" xfId="88"/>
    <cellStyle name="เครื่องหมายจุลภาค 4 39" xfId="89"/>
    <cellStyle name="เครื่องหมายจุลภาค 4 4" xfId="90"/>
    <cellStyle name="เครื่องหมายจุลภาค 4 40" xfId="91"/>
    <cellStyle name="เครื่องหมายจุลภาค 4 41" xfId="92"/>
    <cellStyle name="เครื่องหมายจุลภาค 4 42" xfId="93"/>
    <cellStyle name="เครื่องหมายจุลภาค 4 43" xfId="94"/>
    <cellStyle name="เครื่องหมายจุลภาค 4 44" xfId="95"/>
    <cellStyle name="เครื่องหมายจุลภาค 4 45" xfId="334"/>
    <cellStyle name="เครื่องหมายจุลภาค 4 46" xfId="336"/>
    <cellStyle name="เครื่องหมายจุลภาค 4 47" xfId="338"/>
    <cellStyle name="เครื่องหมายจุลภาค 4 48" xfId="340"/>
    <cellStyle name="เครื่องหมายจุลภาค 4 49" xfId="342"/>
    <cellStyle name="เครื่องหมายจุลภาค 4 5" xfId="96"/>
    <cellStyle name="เครื่องหมายจุลภาค 4 50" xfId="344"/>
    <cellStyle name="เครื่องหมายจุลภาค 4 51" xfId="346"/>
    <cellStyle name="เครื่องหมายจุลภาค 4 52" xfId="348"/>
    <cellStyle name="เครื่องหมายจุลภาค 4 53" xfId="351"/>
    <cellStyle name="เครื่องหมายจุลภาค 4 54" xfId="354"/>
    <cellStyle name="เครื่องหมายจุลภาค 4 55" xfId="357"/>
    <cellStyle name="เครื่องหมายจุลภาค 4 56" xfId="360"/>
    <cellStyle name="เครื่องหมายจุลภาค 4 57" xfId="363"/>
    <cellStyle name="เครื่องหมายจุลภาค 4 58" xfId="366"/>
    <cellStyle name="เครื่องหมายจุลภาค 4 59" xfId="369"/>
    <cellStyle name="เครื่องหมายจุลภาค 4 6" xfId="97"/>
    <cellStyle name="เครื่องหมายจุลภาค 4 60" xfId="372"/>
    <cellStyle name="เครื่องหมายจุลภาค 4 61" xfId="375"/>
    <cellStyle name="เครื่องหมายจุลภาค 4 62" xfId="378"/>
    <cellStyle name="เครื่องหมายจุลภาค 4 63" xfId="380"/>
    <cellStyle name="เครื่องหมายจุลภาค 4 64" xfId="382"/>
    <cellStyle name="เครื่องหมายจุลภาค 4 65" xfId="384"/>
    <cellStyle name="เครื่องหมายจุลภาค 4 66" xfId="386"/>
    <cellStyle name="เครื่องหมายจุลภาค 4 67" xfId="388"/>
    <cellStyle name="เครื่องหมายจุลภาค 4 68" xfId="390"/>
    <cellStyle name="เครื่องหมายจุลภาค 4 69" xfId="392"/>
    <cellStyle name="เครื่องหมายจุลภาค 4 7" xfId="98"/>
    <cellStyle name="เครื่องหมายจุลภาค 4 70" xfId="394"/>
    <cellStyle name="เครื่องหมายจุลภาค 4 71" xfId="397"/>
    <cellStyle name="เครื่องหมายจุลภาค 4 72" xfId="399"/>
    <cellStyle name="เครื่องหมายจุลภาค 4 73" xfId="401"/>
    <cellStyle name="เครื่องหมายจุลภาค 4 74" xfId="403"/>
    <cellStyle name="เครื่องหมายจุลภาค 4 75" xfId="407"/>
    <cellStyle name="เครื่องหมายจุลภาค 4 76" xfId="442"/>
    <cellStyle name="เครื่องหมายจุลภาค 4 8" xfId="99"/>
    <cellStyle name="เครื่องหมายจุลภาค 4 9" xfId="100"/>
    <cellStyle name="เครื่องหมายจุลภาค 5" xfId="438"/>
    <cellStyle name="เครื่องหมายจุลภาค 6" xfId="434"/>
    <cellStyle name="เครื่องหมายจุลภาค 7" xfId="437"/>
    <cellStyle name="เครื่องหมายจุลภาค 7 10" xfId="426"/>
    <cellStyle name="เครื่องหมายจุลภาค 7 11" xfId="429"/>
    <cellStyle name="เครื่องหมายจุลภาค 7 12" xfId="446"/>
    <cellStyle name="เครื่องหมายจุลภาค 7 2" xfId="402"/>
    <cellStyle name="เครื่องหมายจุลภาค 7 3" xfId="400"/>
    <cellStyle name="เครื่องหมายจุลภาค 7 4" xfId="404"/>
    <cellStyle name="เครื่องหมายจุลภาค 7 5" xfId="414"/>
    <cellStyle name="เครื่องหมายจุลภาค 7 6" xfId="413"/>
    <cellStyle name="เครื่องหมายจุลภาค 7 7" xfId="417"/>
    <cellStyle name="เครื่องหมายจุลภาค 7 8" xfId="420"/>
    <cellStyle name="เครื่องหมายจุลภาค 7 9" xfId="423"/>
    <cellStyle name="เครื่องหมายจุลภาค 8" xfId="435"/>
    <cellStyle name="เครื่องหมายจุลภาค 9" xfId="436"/>
    <cellStyle name="ปกติ" xfId="0" builtinId="0"/>
    <cellStyle name="ปกติ 10" xfId="101"/>
    <cellStyle name="ปกติ 10 10" xfId="102"/>
    <cellStyle name="ปกติ 10 11" xfId="103"/>
    <cellStyle name="ปกติ 10 12" xfId="104"/>
    <cellStyle name="ปกติ 10 13" xfId="105"/>
    <cellStyle name="ปกติ 10 14" xfId="106"/>
    <cellStyle name="ปกติ 10 15" xfId="107"/>
    <cellStyle name="ปกติ 10 16" xfId="108"/>
    <cellStyle name="ปกติ 10 17" xfId="109"/>
    <cellStyle name="ปกติ 10 18" xfId="110"/>
    <cellStyle name="ปกติ 10 2" xfId="111"/>
    <cellStyle name="ปกติ 10 3" xfId="112"/>
    <cellStyle name="ปกติ 10 4" xfId="113"/>
    <cellStyle name="ปกติ 10 5" xfId="114"/>
    <cellStyle name="ปกติ 10 6" xfId="115"/>
    <cellStyle name="ปกติ 10 7" xfId="116"/>
    <cellStyle name="ปกติ 10 8" xfId="117"/>
    <cellStyle name="ปกติ 10 9" xfId="118"/>
    <cellStyle name="ปกติ 109" xfId="395"/>
    <cellStyle name="ปกติ 11" xfId="119"/>
    <cellStyle name="ปกติ 11 10" xfId="120"/>
    <cellStyle name="ปกติ 11 11" xfId="121"/>
    <cellStyle name="ปกติ 11 12" xfId="122"/>
    <cellStyle name="ปกติ 11 13" xfId="123"/>
    <cellStyle name="ปกติ 11 14" xfId="124"/>
    <cellStyle name="ปกติ 11 15" xfId="125"/>
    <cellStyle name="ปกติ 11 16" xfId="126"/>
    <cellStyle name="ปกติ 11 17" xfId="127"/>
    <cellStyle name="ปกติ 11 18" xfId="128"/>
    <cellStyle name="ปกติ 11 2" xfId="129"/>
    <cellStyle name="ปกติ 11 3" xfId="130"/>
    <cellStyle name="ปกติ 11 4" xfId="131"/>
    <cellStyle name="ปกติ 11 5" xfId="132"/>
    <cellStyle name="ปกติ 11 6" xfId="133"/>
    <cellStyle name="ปกติ 11 7" xfId="134"/>
    <cellStyle name="ปกติ 11 8" xfId="135"/>
    <cellStyle name="ปกติ 11 9" xfId="136"/>
    <cellStyle name="ปกติ 112" xfId="410"/>
    <cellStyle name="ปกติ 12 10" xfId="137"/>
    <cellStyle name="ปกติ 12 11" xfId="138"/>
    <cellStyle name="ปกติ 12 12" xfId="139"/>
    <cellStyle name="ปกติ 12 13" xfId="140"/>
    <cellStyle name="ปกติ 12 14" xfId="141"/>
    <cellStyle name="ปกติ 12 15" xfId="142"/>
    <cellStyle name="ปกติ 12 16" xfId="143"/>
    <cellStyle name="ปกติ 12 17" xfId="144"/>
    <cellStyle name="ปกติ 12 18" xfId="145"/>
    <cellStyle name="ปกติ 12 2" xfId="146"/>
    <cellStyle name="ปกติ 12 3" xfId="147"/>
    <cellStyle name="ปกติ 12 4" xfId="148"/>
    <cellStyle name="ปกติ 12 5" xfId="149"/>
    <cellStyle name="ปกติ 12 6" xfId="150"/>
    <cellStyle name="ปกติ 12 7" xfId="151"/>
    <cellStyle name="ปกติ 12 8" xfId="152"/>
    <cellStyle name="ปกติ 12 9" xfId="153"/>
    <cellStyle name="ปกติ 13" xfId="154"/>
    <cellStyle name="ปกติ 14" xfId="155"/>
    <cellStyle name="ปกติ 14 10" xfId="156"/>
    <cellStyle name="ปกติ 14 11" xfId="157"/>
    <cellStyle name="ปกติ 14 12" xfId="158"/>
    <cellStyle name="ปกติ 14 13" xfId="159"/>
    <cellStyle name="ปกติ 14 14" xfId="160"/>
    <cellStyle name="ปกติ 14 15" xfId="161"/>
    <cellStyle name="ปกติ 14 16" xfId="162"/>
    <cellStyle name="ปกติ 14 17" xfId="163"/>
    <cellStyle name="ปกติ 14 18" xfId="164"/>
    <cellStyle name="ปกติ 14 2" xfId="165"/>
    <cellStyle name="ปกติ 14 3" xfId="166"/>
    <cellStyle name="ปกติ 14 4" xfId="167"/>
    <cellStyle name="ปกติ 14 5" xfId="168"/>
    <cellStyle name="ปกติ 14 6" xfId="169"/>
    <cellStyle name="ปกติ 14 7" xfId="170"/>
    <cellStyle name="ปกติ 14 8" xfId="171"/>
    <cellStyle name="ปกติ 14 9" xfId="172"/>
    <cellStyle name="ปกติ 15" xfId="173"/>
    <cellStyle name="ปกติ 16" xfId="174"/>
    <cellStyle name="ปกติ 17" xfId="445"/>
    <cellStyle name="ปกติ 17 10" xfId="373"/>
    <cellStyle name="ปกติ 17 11" xfId="376"/>
    <cellStyle name="ปกติ 17 2" xfId="349"/>
    <cellStyle name="ปกติ 17 3" xfId="352"/>
    <cellStyle name="ปกติ 17 4" xfId="355"/>
    <cellStyle name="ปกติ 17 5" xfId="358"/>
    <cellStyle name="ปกติ 17 6" xfId="361"/>
    <cellStyle name="ปกติ 17 7" xfId="364"/>
    <cellStyle name="ปกติ 17 8" xfId="367"/>
    <cellStyle name="ปกติ 17 9" xfId="370"/>
    <cellStyle name="ปกติ 18" xfId="447"/>
    <cellStyle name="ปกติ 18 10" xfId="430"/>
    <cellStyle name="ปกติ 18 11" xfId="432"/>
    <cellStyle name="ปกติ 18 2" xfId="405"/>
    <cellStyle name="ปกติ 18 3" xfId="408"/>
    <cellStyle name="ปกติ 18 4" xfId="411"/>
    <cellStyle name="ปกติ 18 5" xfId="415"/>
    <cellStyle name="ปกติ 18 6" xfId="418"/>
    <cellStyle name="ปกติ 18 7" xfId="421"/>
    <cellStyle name="ปกติ 18 8" xfId="424"/>
    <cellStyle name="ปกติ 18 9" xfId="427"/>
    <cellStyle name="ปกติ 19" xfId="448"/>
    <cellStyle name="ปกติ 19 10" xfId="431"/>
    <cellStyle name="ปกติ 19 11" xfId="433"/>
    <cellStyle name="ปกติ 19 2" xfId="406"/>
    <cellStyle name="ปกติ 19 3" xfId="409"/>
    <cellStyle name="ปกติ 19 4" xfId="412"/>
    <cellStyle name="ปกติ 19 5" xfId="416"/>
    <cellStyle name="ปกติ 19 6" xfId="419"/>
    <cellStyle name="ปกติ 19 7" xfId="422"/>
    <cellStyle name="ปกติ 19 8" xfId="425"/>
    <cellStyle name="ปกติ 19 9" xfId="428"/>
    <cellStyle name="ปกติ 2" xfId="175"/>
    <cellStyle name="ปกติ 20" xfId="176"/>
    <cellStyle name="ปกติ 21" xfId="177"/>
    <cellStyle name="ปกติ 22" xfId="178"/>
    <cellStyle name="ปกติ 23" xfId="179"/>
    <cellStyle name="ปกติ 24" xfId="180"/>
    <cellStyle name="ปกติ 25" xfId="181"/>
    <cellStyle name="ปกติ 26" xfId="182"/>
    <cellStyle name="ปกติ 27" xfId="183"/>
    <cellStyle name="ปกติ 28" xfId="184"/>
    <cellStyle name="ปกติ 29" xfId="185"/>
    <cellStyle name="ปกติ 3" xfId="186"/>
    <cellStyle name="ปกติ 3 10" xfId="187"/>
    <cellStyle name="ปกติ 3 11" xfId="188"/>
    <cellStyle name="ปกติ 3 12" xfId="189"/>
    <cellStyle name="ปกติ 3 13" xfId="190"/>
    <cellStyle name="ปกติ 3 14" xfId="191"/>
    <cellStyle name="ปกติ 3 15" xfId="192"/>
    <cellStyle name="ปกติ 3 16" xfId="193"/>
    <cellStyle name="ปกติ 3 17" xfId="194"/>
    <cellStyle name="ปกติ 3 18" xfId="195"/>
    <cellStyle name="ปกติ 3 2" xfId="196"/>
    <cellStyle name="ปกติ 3 3" xfId="197"/>
    <cellStyle name="ปกติ 3 4" xfId="198"/>
    <cellStyle name="ปกติ 3 5" xfId="199"/>
    <cellStyle name="ปกติ 3 6" xfId="200"/>
    <cellStyle name="ปกติ 3 7" xfId="201"/>
    <cellStyle name="ปกติ 3 8" xfId="202"/>
    <cellStyle name="ปกติ 3 9" xfId="203"/>
    <cellStyle name="ปกติ 30" xfId="204"/>
    <cellStyle name="ปกติ 31" xfId="205"/>
    <cellStyle name="ปกติ 32" xfId="324"/>
    <cellStyle name="ปกติ 33" xfId="325"/>
    <cellStyle name="ปกติ 36" xfId="206"/>
    <cellStyle name="ปกติ 37" xfId="207"/>
    <cellStyle name="ปกติ 38" xfId="208"/>
    <cellStyle name="ปกติ 39" xfId="209"/>
    <cellStyle name="ปกติ 4" xfId="210"/>
    <cellStyle name="ปกติ 4 10" xfId="211"/>
    <cellStyle name="ปกติ 4 11" xfId="212"/>
    <cellStyle name="ปกติ 4 12" xfId="213"/>
    <cellStyle name="ปกติ 4 13" xfId="214"/>
    <cellStyle name="ปกติ 4 14" xfId="215"/>
    <cellStyle name="ปกติ 4 15" xfId="216"/>
    <cellStyle name="ปกติ 4 16" xfId="217"/>
    <cellStyle name="ปกติ 4 17" xfId="218"/>
    <cellStyle name="ปกติ 4 18" xfId="219"/>
    <cellStyle name="ปกติ 4 2" xfId="220"/>
    <cellStyle name="ปกติ 4 3" xfId="221"/>
    <cellStyle name="ปกติ 4 4" xfId="222"/>
    <cellStyle name="ปกติ 4 5" xfId="223"/>
    <cellStyle name="ปกติ 4 6" xfId="224"/>
    <cellStyle name="ปกติ 4 7" xfId="225"/>
    <cellStyle name="ปกติ 4 8" xfId="226"/>
    <cellStyle name="ปกติ 4 9" xfId="227"/>
    <cellStyle name="ปกติ 40" xfId="228"/>
    <cellStyle name="ปกติ 41" xfId="229"/>
    <cellStyle name="ปกติ 42" xfId="230"/>
    <cellStyle name="ปกติ 43" xfId="231"/>
    <cellStyle name="ปกติ 44" xfId="232"/>
    <cellStyle name="ปกติ 45" xfId="233"/>
    <cellStyle name="ปกติ 46" xfId="234"/>
    <cellStyle name="ปกติ 47" xfId="235"/>
    <cellStyle name="ปกติ 5" xfId="236"/>
    <cellStyle name="ปกติ 5 10" xfId="237"/>
    <cellStyle name="ปกติ 5 11" xfId="238"/>
    <cellStyle name="ปกติ 5 12" xfId="239"/>
    <cellStyle name="ปกติ 5 13" xfId="240"/>
    <cellStyle name="ปกติ 5 14" xfId="241"/>
    <cellStyle name="ปกติ 5 15" xfId="242"/>
    <cellStyle name="ปกติ 5 16" xfId="243"/>
    <cellStyle name="ปกติ 5 17" xfId="244"/>
    <cellStyle name="ปกติ 5 18" xfId="245"/>
    <cellStyle name="ปกติ 5 2" xfId="246"/>
    <cellStyle name="ปกติ 5 3" xfId="247"/>
    <cellStyle name="ปกติ 5 4" xfId="248"/>
    <cellStyle name="ปกติ 5 5" xfId="249"/>
    <cellStyle name="ปกติ 5 6" xfId="250"/>
    <cellStyle name="ปกติ 5 7" xfId="251"/>
    <cellStyle name="ปกติ 5 8" xfId="252"/>
    <cellStyle name="ปกติ 5 9" xfId="253"/>
    <cellStyle name="ปกติ 52" xfId="254"/>
    <cellStyle name="ปกติ 53" xfId="255"/>
    <cellStyle name="ปกติ 54" xfId="256"/>
    <cellStyle name="ปกติ 55" xfId="257"/>
    <cellStyle name="ปกติ 56" xfId="258"/>
    <cellStyle name="ปกติ 57" xfId="259"/>
    <cellStyle name="ปกติ 58" xfId="260"/>
    <cellStyle name="ปกติ 59" xfId="261"/>
    <cellStyle name="ปกติ 6" xfId="262"/>
    <cellStyle name="ปกติ 60" xfId="263"/>
    <cellStyle name="ปกติ 61" xfId="264"/>
    <cellStyle name="ปกติ 62" xfId="265"/>
    <cellStyle name="ปกติ 63" xfId="266"/>
    <cellStyle name="ปกติ 64" xfId="267"/>
    <cellStyle name="ปกติ 65" xfId="268"/>
    <cellStyle name="ปกติ 7" xfId="269"/>
    <cellStyle name="ปกติ 7 10" xfId="270"/>
    <cellStyle name="ปกติ 7 11" xfId="271"/>
    <cellStyle name="ปกติ 7 12" xfId="272"/>
    <cellStyle name="ปกติ 7 13" xfId="273"/>
    <cellStyle name="ปกติ 7 14" xfId="274"/>
    <cellStyle name="ปกติ 7 15" xfId="275"/>
    <cellStyle name="ปกติ 7 16" xfId="276"/>
    <cellStyle name="ปกติ 7 17" xfId="277"/>
    <cellStyle name="ปกติ 7 18" xfId="278"/>
    <cellStyle name="ปกติ 7 2" xfId="279"/>
    <cellStyle name="ปกติ 7 3" xfId="280"/>
    <cellStyle name="ปกติ 7 4" xfId="281"/>
    <cellStyle name="ปกติ 7 5" xfId="282"/>
    <cellStyle name="ปกติ 7 6" xfId="283"/>
    <cellStyle name="ปกติ 7 7" xfId="284"/>
    <cellStyle name="ปกติ 7 8" xfId="285"/>
    <cellStyle name="ปกติ 7 9" xfId="286"/>
    <cellStyle name="ปกติ 73" xfId="287"/>
    <cellStyle name="ปกติ 8" xfId="288"/>
    <cellStyle name="ปกติ 8 10" xfId="289"/>
    <cellStyle name="ปกติ 8 11" xfId="290"/>
    <cellStyle name="ปกติ 8 12" xfId="291"/>
    <cellStyle name="ปกติ 8 13" xfId="292"/>
    <cellStyle name="ปกติ 8 14" xfId="293"/>
    <cellStyle name="ปกติ 8 15" xfId="294"/>
    <cellStyle name="ปกติ 8 16" xfId="295"/>
    <cellStyle name="ปกติ 8 17" xfId="296"/>
    <cellStyle name="ปกติ 8 18" xfId="297"/>
    <cellStyle name="ปกติ 8 2" xfId="298"/>
    <cellStyle name="ปกติ 8 3" xfId="299"/>
    <cellStyle name="ปกติ 8 4" xfId="300"/>
    <cellStyle name="ปกติ 8 5" xfId="301"/>
    <cellStyle name="ปกติ 8 6" xfId="302"/>
    <cellStyle name="ปกติ 8 7" xfId="303"/>
    <cellStyle name="ปกติ 8 8" xfId="304"/>
    <cellStyle name="ปกติ 8 9" xfId="305"/>
    <cellStyle name="ปกติ 9" xfId="306"/>
    <cellStyle name="ปกติ 9 10" xfId="307"/>
    <cellStyle name="ปกติ 9 11" xfId="308"/>
    <cellStyle name="ปกติ 9 12" xfId="309"/>
    <cellStyle name="ปกติ 9 13" xfId="310"/>
    <cellStyle name="ปกติ 9 14" xfId="311"/>
    <cellStyle name="ปกติ 9 15" xfId="312"/>
    <cellStyle name="ปกติ 9 16" xfId="313"/>
    <cellStyle name="ปกติ 9 17" xfId="314"/>
    <cellStyle name="ปกติ 9 18" xfId="315"/>
    <cellStyle name="ปกติ 9 2" xfId="316"/>
    <cellStyle name="ปกติ 9 3" xfId="317"/>
    <cellStyle name="ปกติ 9 4" xfId="318"/>
    <cellStyle name="ปกติ 9 5" xfId="319"/>
    <cellStyle name="ปกติ 9 6" xfId="320"/>
    <cellStyle name="ปกติ 9 7" xfId="321"/>
    <cellStyle name="ปกติ 9 8" xfId="322"/>
    <cellStyle name="ปกติ 9 9" xfId="3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17</xdr:col>
      <xdr:colOff>0</xdr:colOff>
      <xdr:row>30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239250" y="276225"/>
          <a:ext cx="0" cy="62865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4</xdr:row>
      <xdr:rowOff>0</xdr:rowOff>
    </xdr:from>
    <xdr:to>
      <xdr:col>17</xdr:col>
      <xdr:colOff>0</xdr:colOff>
      <xdr:row>26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30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239250" y="5953125"/>
          <a:ext cx="0" cy="60960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0</xdr:colOff>
      <xdr:row>30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239250" y="5953125"/>
          <a:ext cx="0" cy="60960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Q31"/>
  <sheetViews>
    <sheetView showGridLines="0" tabSelected="1" workbookViewId="0">
      <selection activeCell="H33" sqref="H33"/>
    </sheetView>
  </sheetViews>
  <sheetFormatPr defaultRowHeight="18.7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6.42578125" style="5" customWidth="1"/>
    <col min="6" max="8" width="9.42578125" style="5" customWidth="1"/>
    <col min="9" max="9" width="9.42578125" style="47" customWidth="1"/>
    <col min="10" max="12" width="9.42578125" style="5" customWidth="1"/>
    <col min="13" max="13" width="9.42578125" style="47" customWidth="1"/>
    <col min="14" max="15" width="9.42578125" style="5" customWidth="1"/>
    <col min="16" max="16" width="1.42578125" style="5" customWidth="1"/>
    <col min="17" max="17" width="21.140625" style="5" customWidth="1"/>
    <col min="18" max="18" width="2.28515625" style="5" customWidth="1"/>
    <col min="19" max="19" width="4.140625" style="5" customWidth="1"/>
    <col min="20" max="16384" width="9.140625" style="5"/>
  </cols>
  <sheetData>
    <row r="1" spans="1:17" s="1" customFormat="1" ht="21.75">
      <c r="B1" s="1" t="s">
        <v>0</v>
      </c>
      <c r="C1" s="6">
        <v>2.9</v>
      </c>
      <c r="D1" s="44" t="s">
        <v>55</v>
      </c>
      <c r="I1" s="44"/>
      <c r="M1" s="44"/>
    </row>
    <row r="2" spans="1:17" s="2" customFormat="1" ht="21.75">
      <c r="B2" s="1" t="s">
        <v>9</v>
      </c>
      <c r="C2" s="6">
        <v>2.9</v>
      </c>
      <c r="D2" s="44" t="s">
        <v>56</v>
      </c>
      <c r="E2" s="1"/>
      <c r="F2" s="1"/>
      <c r="I2" s="45"/>
      <c r="M2" s="45"/>
    </row>
    <row r="3" spans="1:17" s="4" customFormat="1" ht="16.5" customHeight="1">
      <c r="A3" s="3"/>
      <c r="B3" s="3"/>
      <c r="C3" s="3"/>
      <c r="D3" s="3"/>
      <c r="E3" s="3"/>
      <c r="F3" s="3"/>
      <c r="G3" s="3"/>
      <c r="I3" s="46"/>
      <c r="M3" s="46"/>
      <c r="Q3" s="7"/>
    </row>
    <row r="4" spans="1:17" s="11" customFormat="1" ht="19.5" customHeight="1">
      <c r="A4" s="8"/>
      <c r="B4" s="8"/>
      <c r="C4" s="8"/>
      <c r="D4" s="8"/>
      <c r="E4" s="8"/>
      <c r="F4" s="76" t="s">
        <v>5</v>
      </c>
      <c r="G4" s="77"/>
      <c r="H4" s="77"/>
      <c r="I4" s="77"/>
      <c r="J4" s="77"/>
      <c r="K4" s="77"/>
      <c r="L4" s="82" t="s">
        <v>10</v>
      </c>
      <c r="M4" s="83"/>
      <c r="N4" s="83"/>
      <c r="O4" s="84"/>
      <c r="P4" s="9"/>
      <c r="Q4" s="10"/>
    </row>
    <row r="5" spans="1:17" s="11" customFormat="1">
      <c r="A5" s="75" t="s">
        <v>1</v>
      </c>
      <c r="B5" s="75"/>
      <c r="C5" s="75"/>
      <c r="D5" s="75"/>
      <c r="E5" s="75"/>
      <c r="F5" s="78">
        <v>2553</v>
      </c>
      <c r="G5" s="79"/>
      <c r="H5" s="58">
        <v>2554</v>
      </c>
      <c r="I5" s="57">
        <v>2555</v>
      </c>
      <c r="J5" s="58">
        <v>2556</v>
      </c>
      <c r="K5" s="48">
        <v>2560</v>
      </c>
      <c r="L5" s="66">
        <v>2554</v>
      </c>
      <c r="M5" s="65">
        <v>2555</v>
      </c>
      <c r="N5" s="66">
        <v>2556</v>
      </c>
      <c r="O5" s="48">
        <v>2560</v>
      </c>
      <c r="P5" s="12"/>
      <c r="Q5" s="74" t="s">
        <v>4</v>
      </c>
    </row>
    <row r="6" spans="1:17" s="11" customFormat="1" ht="12" customHeight="1">
      <c r="A6" s="75"/>
      <c r="B6" s="75"/>
      <c r="C6" s="75"/>
      <c r="D6" s="75"/>
      <c r="E6" s="75"/>
      <c r="F6" s="80" t="s">
        <v>53</v>
      </c>
      <c r="G6" s="81"/>
      <c r="H6" s="59" t="s">
        <v>48</v>
      </c>
      <c r="I6" s="60" t="s">
        <v>8</v>
      </c>
      <c r="J6" s="59" t="s">
        <v>7</v>
      </c>
      <c r="K6" s="49" t="s">
        <v>47</v>
      </c>
      <c r="L6" s="67" t="s">
        <v>48</v>
      </c>
      <c r="M6" s="68" t="s">
        <v>8</v>
      </c>
      <c r="N6" s="67" t="s">
        <v>7</v>
      </c>
      <c r="O6" s="49" t="s">
        <v>47</v>
      </c>
      <c r="P6" s="12"/>
      <c r="Q6" s="74"/>
    </row>
    <row r="7" spans="1:17" s="11" customFormat="1" ht="18" customHeight="1">
      <c r="A7" s="74"/>
      <c r="B7" s="74"/>
      <c r="C7" s="74"/>
      <c r="D7" s="74"/>
      <c r="E7" s="74"/>
      <c r="F7" s="69" t="s">
        <v>2</v>
      </c>
      <c r="G7" s="70" t="s">
        <v>50</v>
      </c>
      <c r="H7" s="61" t="s">
        <v>49</v>
      </c>
      <c r="I7" s="61" t="s">
        <v>50</v>
      </c>
      <c r="J7" s="61" t="s">
        <v>49</v>
      </c>
      <c r="K7" s="50" t="s">
        <v>2</v>
      </c>
      <c r="L7" s="69" t="s">
        <v>49</v>
      </c>
      <c r="M7" s="69" t="s">
        <v>50</v>
      </c>
      <c r="N7" s="69" t="s">
        <v>49</v>
      </c>
      <c r="O7" s="50" t="s">
        <v>2</v>
      </c>
      <c r="P7" s="12"/>
      <c r="Q7" s="74"/>
    </row>
    <row r="8" spans="1:17" s="11" customFormat="1" ht="14.25" customHeight="1">
      <c r="A8" s="13"/>
      <c r="B8" s="13"/>
      <c r="C8" s="14"/>
      <c r="D8" s="14"/>
      <c r="E8" s="14"/>
      <c r="F8" s="71" t="s">
        <v>3</v>
      </c>
      <c r="G8" s="72" t="s">
        <v>52</v>
      </c>
      <c r="H8" s="62" t="s">
        <v>51</v>
      </c>
      <c r="I8" s="62" t="s">
        <v>52</v>
      </c>
      <c r="J8" s="62" t="s">
        <v>51</v>
      </c>
      <c r="K8" s="51" t="s">
        <v>3</v>
      </c>
      <c r="L8" s="71" t="s">
        <v>51</v>
      </c>
      <c r="M8" s="71" t="s">
        <v>52</v>
      </c>
      <c r="N8" s="71" t="s">
        <v>51</v>
      </c>
      <c r="O8" s="51" t="s">
        <v>3</v>
      </c>
      <c r="P8" s="15"/>
      <c r="Q8" s="16"/>
    </row>
    <row r="9" spans="1:17" s="17" customFormat="1" ht="20.25" customHeight="1">
      <c r="A9" s="33" t="s">
        <v>6</v>
      </c>
      <c r="B9" s="26"/>
      <c r="C9" s="33"/>
      <c r="D9" s="33"/>
      <c r="E9" s="33"/>
      <c r="F9" s="73"/>
      <c r="G9" s="73"/>
      <c r="H9" s="63"/>
      <c r="I9" s="63"/>
      <c r="J9" s="63"/>
      <c r="K9" s="52"/>
      <c r="L9" s="53"/>
      <c r="M9" s="53"/>
      <c r="N9" s="52"/>
      <c r="O9" s="52"/>
      <c r="P9" s="34" t="s">
        <v>28</v>
      </c>
      <c r="Q9" s="33"/>
    </row>
    <row r="10" spans="1:17" s="18" customFormat="1" ht="18" customHeight="1">
      <c r="A10" s="27"/>
      <c r="B10" s="27" t="s">
        <v>11</v>
      </c>
      <c r="C10" s="35"/>
      <c r="D10" s="35"/>
      <c r="E10" s="35"/>
      <c r="F10" s="55">
        <v>171</v>
      </c>
      <c r="G10" s="55">
        <v>171</v>
      </c>
      <c r="H10" s="55">
        <v>180</v>
      </c>
      <c r="I10" s="55">
        <v>251</v>
      </c>
      <c r="J10" s="55">
        <v>300</v>
      </c>
      <c r="K10" s="55">
        <v>308</v>
      </c>
      <c r="L10" s="54">
        <f>(H10-G10)*100/G10</f>
        <v>5.2631578947368425</v>
      </c>
      <c r="M10" s="56">
        <f t="shared" ref="M10:O25" si="0">(I10-H10)*100/H10</f>
        <v>39.444444444444443</v>
      </c>
      <c r="N10" s="54">
        <f t="shared" si="0"/>
        <v>19.52191235059761</v>
      </c>
      <c r="O10" s="54">
        <f t="shared" si="0"/>
        <v>2.6666666666666665</v>
      </c>
      <c r="P10" s="36"/>
      <c r="Q10" s="35" t="s">
        <v>29</v>
      </c>
    </row>
    <row r="11" spans="1:17" s="18" customFormat="1" ht="18" customHeight="1">
      <c r="A11" s="27"/>
      <c r="B11" s="27" t="s">
        <v>12</v>
      </c>
      <c r="C11" s="35"/>
      <c r="D11" s="35"/>
      <c r="E11" s="35"/>
      <c r="F11" s="55">
        <v>160</v>
      </c>
      <c r="G11" s="55">
        <v>160</v>
      </c>
      <c r="H11" s="55">
        <v>169</v>
      </c>
      <c r="I11" s="55">
        <v>236</v>
      </c>
      <c r="J11" s="55">
        <v>300</v>
      </c>
      <c r="K11" s="55">
        <v>305</v>
      </c>
      <c r="L11" s="54">
        <f t="shared" ref="L11:L26" si="1">(H11-G11)*100/G11</f>
        <v>5.625</v>
      </c>
      <c r="M11" s="56">
        <f t="shared" si="0"/>
        <v>39.644970414201183</v>
      </c>
      <c r="N11" s="54">
        <f t="shared" si="0"/>
        <v>27.118644067796609</v>
      </c>
      <c r="O11" s="54">
        <f t="shared" si="0"/>
        <v>1.6666666666666667</v>
      </c>
      <c r="P11" s="36"/>
      <c r="Q11" s="35" t="s">
        <v>30</v>
      </c>
    </row>
    <row r="12" spans="1:17" s="18" customFormat="1" ht="18" customHeight="1">
      <c r="A12" s="35"/>
      <c r="B12" s="27" t="s">
        <v>13</v>
      </c>
      <c r="C12" s="35"/>
      <c r="D12" s="35"/>
      <c r="E12" s="35"/>
      <c r="F12" s="55">
        <v>156</v>
      </c>
      <c r="G12" s="55">
        <v>156</v>
      </c>
      <c r="H12" s="55">
        <v>165</v>
      </c>
      <c r="I12" s="55">
        <v>230</v>
      </c>
      <c r="J12" s="55">
        <v>300</v>
      </c>
      <c r="K12" s="55">
        <v>305</v>
      </c>
      <c r="L12" s="54">
        <f t="shared" si="1"/>
        <v>5.7692307692307692</v>
      </c>
      <c r="M12" s="56">
        <f t="shared" si="0"/>
        <v>39.393939393939391</v>
      </c>
      <c r="N12" s="54">
        <f t="shared" si="0"/>
        <v>30.434782608695652</v>
      </c>
      <c r="O12" s="54">
        <f t="shared" si="0"/>
        <v>1.6666666666666667</v>
      </c>
      <c r="P12" s="36"/>
      <c r="Q12" s="35" t="s">
        <v>31</v>
      </c>
    </row>
    <row r="13" spans="1:17" s="18" customFormat="1" ht="18" customHeight="1">
      <c r="A13" s="35"/>
      <c r="B13" s="27" t="s">
        <v>14</v>
      </c>
      <c r="C13" s="35"/>
      <c r="D13" s="35"/>
      <c r="E13" s="35"/>
      <c r="F13" s="55">
        <v>153</v>
      </c>
      <c r="G13" s="55">
        <v>153</v>
      </c>
      <c r="H13" s="55">
        <v>163</v>
      </c>
      <c r="I13" s="55">
        <v>227</v>
      </c>
      <c r="J13" s="55">
        <v>300</v>
      </c>
      <c r="K13" s="55">
        <v>305</v>
      </c>
      <c r="L13" s="54">
        <f t="shared" si="1"/>
        <v>6.5359477124183005</v>
      </c>
      <c r="M13" s="56">
        <f t="shared" si="0"/>
        <v>39.263803680981596</v>
      </c>
      <c r="N13" s="54">
        <f t="shared" si="0"/>
        <v>32.158590308370044</v>
      </c>
      <c r="O13" s="54">
        <f t="shared" si="0"/>
        <v>1.6666666666666667</v>
      </c>
      <c r="P13" s="37"/>
      <c r="Q13" s="35" t="s">
        <v>32</v>
      </c>
    </row>
    <row r="14" spans="1:17" s="18" customFormat="1" ht="18" customHeight="1">
      <c r="A14" s="27"/>
      <c r="B14" s="27" t="s">
        <v>15</v>
      </c>
      <c r="C14" s="35"/>
      <c r="D14" s="35"/>
      <c r="E14" s="35"/>
      <c r="F14" s="55">
        <v>151</v>
      </c>
      <c r="G14" s="55">
        <v>151</v>
      </c>
      <c r="H14" s="55">
        <v>163</v>
      </c>
      <c r="I14" s="55">
        <v>227</v>
      </c>
      <c r="J14" s="55">
        <v>300</v>
      </c>
      <c r="K14" s="55">
        <v>305</v>
      </c>
      <c r="L14" s="54">
        <f t="shared" si="1"/>
        <v>7.9470198675496686</v>
      </c>
      <c r="M14" s="56">
        <f t="shared" si="0"/>
        <v>39.263803680981596</v>
      </c>
      <c r="N14" s="54">
        <f t="shared" si="0"/>
        <v>32.158590308370044</v>
      </c>
      <c r="O14" s="54">
        <f t="shared" si="0"/>
        <v>1.6666666666666667</v>
      </c>
      <c r="P14" s="36"/>
      <c r="Q14" s="35" t="s">
        <v>33</v>
      </c>
    </row>
    <row r="15" spans="1:17" s="18" customFormat="1" ht="18" customHeight="1">
      <c r="A15" s="28"/>
      <c r="B15" s="27" t="s">
        <v>16</v>
      </c>
      <c r="C15" s="35"/>
      <c r="D15" s="35"/>
      <c r="E15" s="35"/>
      <c r="F15" s="55">
        <v>152</v>
      </c>
      <c r="G15" s="55">
        <v>152</v>
      </c>
      <c r="H15" s="55">
        <v>161</v>
      </c>
      <c r="I15" s="55">
        <v>225</v>
      </c>
      <c r="J15" s="55">
        <v>300</v>
      </c>
      <c r="K15" s="55">
        <v>305</v>
      </c>
      <c r="L15" s="54">
        <f t="shared" si="1"/>
        <v>5.9210526315789478</v>
      </c>
      <c r="M15" s="56">
        <f t="shared" si="0"/>
        <v>39.751552795031053</v>
      </c>
      <c r="N15" s="54">
        <f t="shared" si="0"/>
        <v>33.333333333333336</v>
      </c>
      <c r="O15" s="54">
        <f t="shared" si="0"/>
        <v>1.6666666666666667</v>
      </c>
      <c r="P15" s="38"/>
      <c r="Q15" s="35" t="s">
        <v>34</v>
      </c>
    </row>
    <row r="16" spans="1:17" s="19" customFormat="1" ht="18" customHeight="1">
      <c r="A16" s="29"/>
      <c r="B16" s="30" t="s">
        <v>17</v>
      </c>
      <c r="C16" s="39"/>
      <c r="D16" s="39"/>
      <c r="E16" s="39"/>
      <c r="F16" s="55">
        <v>151</v>
      </c>
      <c r="G16" s="55">
        <v>151</v>
      </c>
      <c r="H16" s="55">
        <v>159</v>
      </c>
      <c r="I16" s="55">
        <v>222</v>
      </c>
      <c r="J16" s="55">
        <v>300</v>
      </c>
      <c r="K16" s="55">
        <v>305</v>
      </c>
      <c r="L16" s="54">
        <f t="shared" si="1"/>
        <v>5.298013245033113</v>
      </c>
      <c r="M16" s="56">
        <f t="shared" si="0"/>
        <v>39.622641509433961</v>
      </c>
      <c r="N16" s="54">
        <f t="shared" si="0"/>
        <v>35.135135135135137</v>
      </c>
      <c r="O16" s="54">
        <f t="shared" si="0"/>
        <v>1.6666666666666667</v>
      </c>
      <c r="P16" s="40"/>
      <c r="Q16" s="39" t="s">
        <v>35</v>
      </c>
    </row>
    <row r="17" spans="1:17" s="19" customFormat="1" ht="18" customHeight="1">
      <c r="A17" s="32"/>
      <c r="B17" s="31" t="s">
        <v>18</v>
      </c>
      <c r="C17" s="39"/>
      <c r="D17" s="39"/>
      <c r="E17" s="39"/>
      <c r="F17" s="55">
        <v>157</v>
      </c>
      <c r="G17" s="55">
        <v>157</v>
      </c>
      <c r="H17" s="55">
        <v>166</v>
      </c>
      <c r="I17" s="55">
        <v>232</v>
      </c>
      <c r="J17" s="55">
        <v>300</v>
      </c>
      <c r="K17" s="55">
        <v>305</v>
      </c>
      <c r="L17" s="54">
        <f t="shared" si="1"/>
        <v>5.7324840764331206</v>
      </c>
      <c r="M17" s="56">
        <f t="shared" si="0"/>
        <v>39.75903614457831</v>
      </c>
      <c r="N17" s="54">
        <f t="shared" si="0"/>
        <v>29.310344827586206</v>
      </c>
      <c r="O17" s="54">
        <f t="shared" si="0"/>
        <v>1.6666666666666667</v>
      </c>
      <c r="P17" s="41"/>
      <c r="Q17" s="39" t="s">
        <v>36</v>
      </c>
    </row>
    <row r="18" spans="1:17" s="19" customFormat="1" ht="18" customHeight="1">
      <c r="A18" s="39"/>
      <c r="B18" s="39" t="s">
        <v>19</v>
      </c>
      <c r="C18" s="39"/>
      <c r="D18" s="39"/>
      <c r="E18" s="39"/>
      <c r="F18" s="55">
        <v>151</v>
      </c>
      <c r="G18" s="55">
        <v>153</v>
      </c>
      <c r="H18" s="55">
        <v>163</v>
      </c>
      <c r="I18" s="55">
        <v>227</v>
      </c>
      <c r="J18" s="55">
        <v>300</v>
      </c>
      <c r="K18" s="55">
        <v>305</v>
      </c>
      <c r="L18" s="54">
        <f t="shared" si="1"/>
        <v>6.5359477124183005</v>
      </c>
      <c r="M18" s="56">
        <f t="shared" si="0"/>
        <v>39.263803680981596</v>
      </c>
      <c r="N18" s="54">
        <f t="shared" si="0"/>
        <v>32.158590308370044</v>
      </c>
      <c r="O18" s="54">
        <f t="shared" si="0"/>
        <v>1.6666666666666667</v>
      </c>
      <c r="P18" s="39"/>
      <c r="Q18" s="39" t="s">
        <v>37</v>
      </c>
    </row>
    <row r="19" spans="1:17" s="19" customFormat="1" ht="18" customHeight="1">
      <c r="A19" s="39"/>
      <c r="B19" s="39" t="s">
        <v>20</v>
      </c>
      <c r="C19" s="39"/>
      <c r="D19" s="39"/>
      <c r="E19" s="39"/>
      <c r="F19" s="55">
        <v>158</v>
      </c>
      <c r="G19" s="55">
        <v>158</v>
      </c>
      <c r="H19" s="55">
        <v>166</v>
      </c>
      <c r="I19" s="55">
        <v>232</v>
      </c>
      <c r="J19" s="55">
        <v>300</v>
      </c>
      <c r="K19" s="55">
        <v>305</v>
      </c>
      <c r="L19" s="54">
        <f t="shared" si="1"/>
        <v>5.0632911392405067</v>
      </c>
      <c r="M19" s="56">
        <f t="shared" si="0"/>
        <v>39.75903614457831</v>
      </c>
      <c r="N19" s="54">
        <f t="shared" si="0"/>
        <v>29.310344827586206</v>
      </c>
      <c r="O19" s="54">
        <f t="shared" si="0"/>
        <v>1.6666666666666667</v>
      </c>
      <c r="P19" s="39"/>
      <c r="Q19" s="31" t="s">
        <v>38</v>
      </c>
    </row>
    <row r="20" spans="1:17" s="20" customFormat="1" ht="18" customHeight="1">
      <c r="A20" s="39"/>
      <c r="B20" s="39" t="s">
        <v>21</v>
      </c>
      <c r="C20" s="39"/>
      <c r="D20" s="39"/>
      <c r="E20" s="39"/>
      <c r="F20" s="55">
        <v>158</v>
      </c>
      <c r="G20" s="55">
        <v>160</v>
      </c>
      <c r="H20" s="55">
        <v>168</v>
      </c>
      <c r="I20" s="55">
        <v>234</v>
      </c>
      <c r="J20" s="55">
        <v>300</v>
      </c>
      <c r="K20" s="55">
        <v>305</v>
      </c>
      <c r="L20" s="54">
        <f t="shared" si="1"/>
        <v>5</v>
      </c>
      <c r="M20" s="56">
        <f t="shared" si="0"/>
        <v>39.285714285714285</v>
      </c>
      <c r="N20" s="54">
        <f t="shared" si="0"/>
        <v>28.205128205128204</v>
      </c>
      <c r="O20" s="54">
        <f t="shared" si="0"/>
        <v>1.6666666666666667</v>
      </c>
      <c r="P20" s="42"/>
      <c r="Q20" s="39" t="s">
        <v>39</v>
      </c>
    </row>
    <row r="21" spans="1:17" s="20" customFormat="1" ht="18" customHeight="1">
      <c r="A21" s="39"/>
      <c r="B21" s="39" t="s">
        <v>22</v>
      </c>
      <c r="C21" s="39"/>
      <c r="D21" s="39"/>
      <c r="E21" s="39"/>
      <c r="F21" s="55">
        <v>158</v>
      </c>
      <c r="G21" s="55">
        <v>158</v>
      </c>
      <c r="H21" s="55">
        <v>168</v>
      </c>
      <c r="I21" s="55">
        <v>234</v>
      </c>
      <c r="J21" s="55">
        <v>300</v>
      </c>
      <c r="K21" s="55">
        <v>305</v>
      </c>
      <c r="L21" s="54">
        <f t="shared" si="1"/>
        <v>6.3291139240506329</v>
      </c>
      <c r="M21" s="56">
        <f t="shared" si="0"/>
        <v>39.285714285714285</v>
      </c>
      <c r="N21" s="54">
        <f t="shared" si="0"/>
        <v>28.205128205128204</v>
      </c>
      <c r="O21" s="54">
        <f t="shared" si="0"/>
        <v>1.6666666666666667</v>
      </c>
      <c r="P21" s="42"/>
      <c r="Q21" s="31" t="s">
        <v>40</v>
      </c>
    </row>
    <row r="22" spans="1:17" s="19" customFormat="1" ht="18" customHeight="1">
      <c r="A22" s="39"/>
      <c r="B22" s="39" t="s">
        <v>23</v>
      </c>
      <c r="C22" s="39"/>
      <c r="D22" s="39"/>
      <c r="E22" s="39"/>
      <c r="F22" s="55">
        <v>153</v>
      </c>
      <c r="G22" s="55">
        <v>153</v>
      </c>
      <c r="H22" s="55">
        <v>162</v>
      </c>
      <c r="I22" s="55">
        <v>226</v>
      </c>
      <c r="J22" s="55">
        <v>300</v>
      </c>
      <c r="K22" s="55">
        <v>305</v>
      </c>
      <c r="L22" s="54">
        <f t="shared" si="1"/>
        <v>5.882352941176471</v>
      </c>
      <c r="M22" s="56">
        <f t="shared" si="0"/>
        <v>39.506172839506171</v>
      </c>
      <c r="N22" s="54">
        <f t="shared" si="0"/>
        <v>32.743362831858406</v>
      </c>
      <c r="O22" s="54">
        <f t="shared" si="0"/>
        <v>1.6666666666666667</v>
      </c>
      <c r="P22" s="41"/>
      <c r="Q22" s="39" t="s">
        <v>41</v>
      </c>
    </row>
    <row r="23" spans="1:17" s="19" customFormat="1" ht="18" customHeight="1">
      <c r="A23" s="39"/>
      <c r="B23" s="39" t="s">
        <v>24</v>
      </c>
      <c r="C23" s="39"/>
      <c r="D23" s="39"/>
      <c r="E23" s="39"/>
      <c r="F23" s="55">
        <v>153</v>
      </c>
      <c r="G23" s="55">
        <v>153</v>
      </c>
      <c r="H23" s="55">
        <v>165</v>
      </c>
      <c r="I23" s="55">
        <v>230</v>
      </c>
      <c r="J23" s="55">
        <v>300</v>
      </c>
      <c r="K23" s="55">
        <v>305</v>
      </c>
      <c r="L23" s="54">
        <f t="shared" si="1"/>
        <v>7.8431372549019605</v>
      </c>
      <c r="M23" s="56">
        <f t="shared" si="0"/>
        <v>39.393939393939391</v>
      </c>
      <c r="N23" s="54">
        <f t="shared" si="0"/>
        <v>30.434782608695652</v>
      </c>
      <c r="O23" s="54">
        <f t="shared" si="0"/>
        <v>1.6666666666666667</v>
      </c>
      <c r="P23" s="41"/>
      <c r="Q23" s="39" t="s">
        <v>42</v>
      </c>
    </row>
    <row r="24" spans="1:17" s="19" customFormat="1" ht="18" customHeight="1">
      <c r="A24" s="32"/>
      <c r="B24" s="31" t="s">
        <v>25</v>
      </c>
      <c r="C24" s="39"/>
      <c r="D24" s="39"/>
      <c r="E24" s="39"/>
      <c r="F24" s="55">
        <v>153</v>
      </c>
      <c r="G24" s="55">
        <v>153</v>
      </c>
      <c r="H24" s="55">
        <v>163</v>
      </c>
      <c r="I24" s="55">
        <v>227</v>
      </c>
      <c r="J24" s="55">
        <v>300</v>
      </c>
      <c r="K24" s="55">
        <v>305</v>
      </c>
      <c r="L24" s="54">
        <f t="shared" si="1"/>
        <v>6.5359477124183005</v>
      </c>
      <c r="M24" s="56">
        <f t="shared" si="0"/>
        <v>39.263803680981596</v>
      </c>
      <c r="N24" s="54">
        <f t="shared" si="0"/>
        <v>32.158590308370044</v>
      </c>
      <c r="O24" s="54">
        <f t="shared" si="0"/>
        <v>1.6666666666666667</v>
      </c>
      <c r="P24" s="32"/>
      <c r="Q24" s="31" t="s">
        <v>43</v>
      </c>
    </row>
    <row r="25" spans="1:17" s="20" customFormat="1" ht="18" customHeight="1">
      <c r="A25" s="29"/>
      <c r="B25" s="30" t="s">
        <v>26</v>
      </c>
      <c r="C25" s="43"/>
      <c r="D25" s="43"/>
      <c r="E25" s="43"/>
      <c r="F25" s="55">
        <v>151</v>
      </c>
      <c r="G25" s="55">
        <v>151</v>
      </c>
      <c r="H25" s="55">
        <v>163</v>
      </c>
      <c r="I25" s="55">
        <v>227</v>
      </c>
      <c r="J25" s="55">
        <v>300</v>
      </c>
      <c r="K25" s="55">
        <v>305</v>
      </c>
      <c r="L25" s="54">
        <f t="shared" si="1"/>
        <v>7.9470198675496686</v>
      </c>
      <c r="M25" s="56">
        <f t="shared" si="0"/>
        <v>39.263803680981596</v>
      </c>
      <c r="N25" s="54">
        <f t="shared" si="0"/>
        <v>32.158590308370044</v>
      </c>
      <c r="O25" s="54">
        <f t="shared" si="0"/>
        <v>1.6666666666666667</v>
      </c>
      <c r="P25" s="43"/>
      <c r="Q25" s="39" t="s">
        <v>44</v>
      </c>
    </row>
    <row r="26" spans="1:17" s="19" customFormat="1" ht="18" customHeight="1">
      <c r="A26" s="32"/>
      <c r="B26" s="31" t="s">
        <v>27</v>
      </c>
      <c r="C26" s="39"/>
      <c r="D26" s="39"/>
      <c r="E26" s="39"/>
      <c r="F26" s="55">
        <v>155</v>
      </c>
      <c r="G26" s="55">
        <v>158</v>
      </c>
      <c r="H26" s="55">
        <v>166</v>
      </c>
      <c r="I26" s="55">
        <v>232</v>
      </c>
      <c r="J26" s="55">
        <v>300</v>
      </c>
      <c r="K26" s="55">
        <v>305</v>
      </c>
      <c r="L26" s="54">
        <f t="shared" si="1"/>
        <v>5.0632911392405067</v>
      </c>
      <c r="M26" s="56">
        <f t="shared" ref="M26" si="2">(I26-H26)*100/H26</f>
        <v>39.75903614457831</v>
      </c>
      <c r="N26" s="54">
        <f t="shared" ref="N26" si="3">(J26-I26)*100/I26</f>
        <v>29.310344827586206</v>
      </c>
      <c r="O26" s="54">
        <f t="shared" ref="O26" si="4">(K26-J26)*100/J26</f>
        <v>1.6666666666666667</v>
      </c>
      <c r="P26" s="39"/>
      <c r="Q26" s="39" t="s">
        <v>45</v>
      </c>
    </row>
    <row r="27" spans="1:17" s="19" customFormat="1" ht="6" customHeight="1">
      <c r="A27" s="21"/>
      <c r="B27" s="21"/>
      <c r="C27" s="21"/>
      <c r="D27" s="21"/>
      <c r="E27" s="21"/>
      <c r="F27" s="22"/>
      <c r="G27" s="22"/>
      <c r="H27" s="22"/>
      <c r="I27" s="22"/>
      <c r="J27" s="22"/>
      <c r="K27" s="22"/>
      <c r="L27" s="23"/>
      <c r="M27" s="23"/>
      <c r="N27" s="22"/>
      <c r="O27" s="22"/>
      <c r="P27" s="21"/>
      <c r="Q27" s="21"/>
    </row>
    <row r="28" spans="1:17" s="19" customFormat="1" ht="6" customHeight="1">
      <c r="F28" s="24"/>
      <c r="G28" s="24"/>
      <c r="H28" s="24"/>
      <c r="I28" s="24"/>
      <c r="J28" s="24"/>
      <c r="K28" s="24"/>
      <c r="L28" s="25"/>
      <c r="M28" s="25"/>
      <c r="N28" s="24"/>
      <c r="O28" s="24"/>
    </row>
    <row r="29" spans="1:17" s="64" customFormat="1" ht="18" customHeight="1">
      <c r="B29" s="64" t="s">
        <v>46</v>
      </c>
    </row>
    <row r="30" spans="1:17" s="64" customFormat="1" ht="18" customHeight="1">
      <c r="B30" s="64" t="s">
        <v>54</v>
      </c>
    </row>
    <row r="31" spans="1:17" s="64" customFormat="1">
      <c r="B31" s="64" t="s">
        <v>57</v>
      </c>
    </row>
  </sheetData>
  <mergeCells count="6">
    <mergeCell ref="Q5:Q7"/>
    <mergeCell ref="A5:E7"/>
    <mergeCell ref="F4:K4"/>
    <mergeCell ref="F5:G5"/>
    <mergeCell ref="F6:G6"/>
    <mergeCell ref="L4:O4"/>
  </mergeCells>
  <phoneticPr fontId="2" type="noConversion"/>
  <pageMargins left="0.55118110236220474" right="0.35433070866141736" top="0.78" bottom="0.52" header="0.51181102362204722" footer="0.43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2017-08-31T09:21:20Z</cp:lastPrinted>
  <dcterms:created xsi:type="dcterms:W3CDTF">2004-08-16T17:13:42Z</dcterms:created>
  <dcterms:modified xsi:type="dcterms:W3CDTF">2017-09-26T06:07:22Z</dcterms:modified>
</cp:coreProperties>
</file>