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1640" yWindow="45" windowWidth="9360" windowHeight="9735"/>
  </bookViews>
  <sheets>
    <sheet name="T-1.9" sheetId="14" r:id="rId1"/>
  </sheets>
  <calcPr calcId="124519"/>
</workbook>
</file>

<file path=xl/calcChain.xml><?xml version="1.0" encoding="utf-8"?>
<calcChain xmlns="http://schemas.openxmlformats.org/spreadsheetml/2006/main">
  <c r="E11" i="14"/>
  <c r="E12"/>
  <c r="E13"/>
  <c r="E14"/>
  <c r="E15"/>
  <c r="E16"/>
  <c r="E17"/>
  <c r="E18"/>
  <c r="E19"/>
  <c r="E20"/>
  <c r="E21"/>
  <c r="E10"/>
  <c r="U9"/>
  <c r="S9"/>
  <c r="Q9"/>
  <c r="O9"/>
  <c r="M9"/>
  <c r="K9"/>
  <c r="I9"/>
  <c r="G9"/>
  <c r="E9" l="1"/>
</calcChain>
</file>

<file path=xl/sharedStrings.xml><?xml version="1.0" encoding="utf-8"?>
<sst xmlns="http://schemas.openxmlformats.org/spreadsheetml/2006/main" count="54" uniqueCount="53">
  <si>
    <t>ตาราง</t>
  </si>
  <si>
    <t>รวม</t>
  </si>
  <si>
    <t>Total</t>
  </si>
  <si>
    <t>อื่น ๆ</t>
  </si>
  <si>
    <t>รวมยอด</t>
  </si>
  <si>
    <t>Others</t>
  </si>
  <si>
    <t>District</t>
  </si>
  <si>
    <t>อำเภอ</t>
  </si>
  <si>
    <t>Table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</si>
  <si>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</si>
  <si>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</si>
  <si>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</si>
  <si>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</si>
  <si>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</si>
  <si>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</si>
  <si>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</si>
  <si>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</si>
  <si>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</si>
  <si>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</si>
  <si>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Tubectomy</t>
  </si>
  <si>
    <t>Vasectomy</t>
  </si>
  <si>
    <t>Injection</t>
  </si>
  <si>
    <t>Norplant</t>
  </si>
  <si>
    <t>Condom</t>
  </si>
  <si>
    <t>Oral pills</t>
  </si>
  <si>
    <t xml:space="preserve"> Muang Nakhon Phanom </t>
  </si>
  <si>
    <t xml:space="preserve"> Pla Pak </t>
  </si>
  <si>
    <t xml:space="preserve"> Tha Uthen </t>
  </si>
  <si>
    <t xml:space="preserve"> Ban Phaeng </t>
  </si>
  <si>
    <t xml:space="preserve"> That Phanom </t>
  </si>
  <si>
    <t xml:space="preserve"> Renu Nakhon</t>
  </si>
  <si>
    <t xml:space="preserve"> Na Kae </t>
  </si>
  <si>
    <t xml:space="preserve"> Si Songkhram </t>
  </si>
  <si>
    <t xml:space="preserve"> Na Wa </t>
  </si>
  <si>
    <t xml:space="preserve"> Phon Sawan </t>
  </si>
  <si>
    <t xml:space="preserve"> Na Thom </t>
  </si>
  <si>
    <t xml:space="preserve"> Wang Yang  </t>
  </si>
  <si>
    <t>เมืองนครพนม</t>
  </si>
  <si>
    <t>ปลาปาก</t>
  </si>
  <si>
    <t>ท่าอุเทน</t>
  </si>
  <si>
    <t>บ้านแพง</t>
  </si>
  <si>
    <t>ธาตุพนม</t>
  </si>
  <si>
    <t>เรณูนคร</t>
  </si>
  <si>
    <t>นาแก</t>
  </si>
  <si>
    <t>ศรีสงคราม</t>
  </si>
  <si>
    <t>นาหว้า</t>
  </si>
  <si>
    <t>โพนสวรรค์</t>
  </si>
  <si>
    <t>นาทม</t>
  </si>
  <si>
    <t>วังยาง</t>
  </si>
  <si>
    <t xml:space="preserve">    ที่มา:   สำนักงานสาธารณสุขจังหวัด  นครพนม</t>
  </si>
  <si>
    <t>Source:  Nakhonphanom Provincial Health Office</t>
  </si>
  <si>
    <t>ผู้รับบริการวางแผนครอบครัวรายใหม่ จำแนกตามวิธีคุมกำเนิด เป็นรายอำเภอ พ.ศ. 2559</t>
  </si>
  <si>
    <t>New Family Planning Acceptors by Contraceptive Methods and District: 2016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</si>
</sst>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/>
    <xf numFmtId="0" fontId="7" fillId="0" borderId="0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Border="1"/>
    <xf numFmtId="0" fontId="6" fillId="0" borderId="4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87" fontId="6" fillId="0" borderId="2" xfId="1" applyNumberFormat="1" applyFont="1" applyBorder="1"/>
    <xf numFmtId="187" fontId="6" fillId="0" borderId="9" xfId="1" applyNumberFormat="1" applyFont="1" applyBorder="1"/>
    <xf numFmtId="187" fontId="6" fillId="0" borderId="0" xfId="1" applyNumberFormat="1" applyFont="1"/>
    <xf numFmtId="187" fontId="6" fillId="0" borderId="0" xfId="1" applyNumberFormat="1" applyFont="1" applyBorder="1"/>
    <xf numFmtId="0" fontId="7" fillId="0" borderId="0" xfId="0" applyFont="1" applyBorder="1" applyAlignment="1">
      <alignment horizontal="center"/>
    </xf>
    <xf numFmtId="187" fontId="7" fillId="0" borderId="2" xfId="1" applyNumberFormat="1" applyFont="1" applyBorder="1"/>
    <xf numFmtId="187" fontId="7" fillId="0" borderId="3" xfId="1" applyNumberFormat="1" applyFont="1" applyBorder="1"/>
    <xf numFmtId="187" fontId="7" fillId="0" borderId="9" xfId="1" applyNumberFormat="1" applyFont="1" applyBorder="1"/>
    <xf numFmtId="187" fontId="7" fillId="0" borderId="0" xfId="1" applyNumberFormat="1" applyFont="1"/>
    <xf numFmtId="187" fontId="6" fillId="0" borderId="3" xfId="1" applyNumberFormat="1" applyFont="1" applyBorder="1"/>
    <xf numFmtId="187" fontId="7" fillId="0" borderId="0" xfId="1" applyNumberFormat="1" applyFont="1" applyBorder="1"/>
    <xf numFmtId="0" fontId="7" fillId="0" borderId="8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</cellXfs>
  <cellStyles count="4">
    <cellStyle name="เครื่องหมายจุลภาค" xfId="1" builtinId="3"/>
    <cellStyle name="ปกติ" xfId="0" builtinId="0"/>
    <cellStyle name="ปกติ 2" xfId="3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1438275</xdr:colOff>
      <xdr:row>0</xdr:row>
      <xdr:rowOff>0</xdr:rowOff>
    </xdr:from>
    <xdr:to>
      <xdr:col>23</xdr:col>
      <xdr:colOff>247650</xdr:colOff>
      <xdr:row>30</xdr:row>
      <xdr:rowOff>95250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8848725" y="0"/>
          <a:ext cx="542925" cy="6553200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W25"/>
  <sheetViews>
    <sheetView showGridLines="0" tabSelected="1" workbookViewId="0">
      <selection activeCell="Z19" sqref="Z19"/>
    </sheetView>
  </sheetViews>
  <sheetFormatPr defaultColWidth="9.140625" defaultRowHeight="18.75"/>
  <cols>
    <col min="1" max="1" width="1.5703125" style="5" customWidth="1"/>
    <col min="2" max="2" width="6.140625" style="5" customWidth="1"/>
    <col min="3" max="3" width="4.28515625" style="5" customWidth="1"/>
    <col min="4" max="4" width="10.7109375" style="5" customWidth="1"/>
    <col min="5" max="5" width="8.5703125" style="5" customWidth="1"/>
    <col min="6" max="6" width="1.140625" style="5" customWidth="1"/>
    <col min="7" max="7" width="8.5703125" style="5" customWidth="1"/>
    <col min="8" max="8" width="1.140625" style="5" customWidth="1"/>
    <col min="9" max="9" width="8.5703125" style="5" customWidth="1"/>
    <col min="10" max="10" width="1.140625" style="5" customWidth="1"/>
    <col min="11" max="11" width="8.5703125" style="5" customWidth="1"/>
    <col min="12" max="12" width="1.140625" style="5" customWidth="1"/>
    <col min="13" max="13" width="8.5703125" style="5" customWidth="1"/>
    <col min="14" max="14" width="1.140625" style="5" customWidth="1"/>
    <col min="15" max="15" width="8.5703125" style="5" customWidth="1"/>
    <col min="16" max="16" width="1.140625" style="5" customWidth="1"/>
    <col min="17" max="17" width="8.5703125" style="5" customWidth="1"/>
    <col min="18" max="18" width="1.140625" style="5" customWidth="1"/>
    <col min="19" max="19" width="8.5703125" style="5" customWidth="1"/>
    <col min="20" max="20" width="1.140625" style="5" customWidth="1"/>
    <col min="21" max="21" width="10.7109375" style="5" customWidth="1"/>
    <col min="22" max="22" width="23.7109375" style="5" customWidth="1"/>
    <col min="23" max="23" width="2.28515625" style="4" customWidth="1"/>
    <col min="24" max="24" width="4.85546875" style="5" customWidth="1"/>
    <col min="25" max="16384" width="9.140625" style="5"/>
  </cols>
  <sheetData>
    <row r="1" spans="1:23" s="1" customFormat="1">
      <c r="B1" s="1" t="s">
        <v>0</v>
      </c>
      <c r="C1" s="2">
        <v>1.9</v>
      </c>
      <c r="D1" s="1" t="s">
        <v>51</v>
      </c>
      <c r="W1" s="9"/>
    </row>
    <row r="2" spans="1:23" s="3" customFormat="1">
      <c r="B2" s="1" t="s">
        <v>8</v>
      </c>
      <c r="C2" s="2">
        <v>1.9</v>
      </c>
      <c r="D2" s="1" t="s">
        <v>52</v>
      </c>
      <c r="W2" s="10"/>
    </row>
    <row r="3" spans="1:23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3" s="8" customFormat="1" ht="24" customHeight="1">
      <c r="A4" s="22"/>
      <c r="B4" s="22"/>
      <c r="C4" s="22"/>
      <c r="D4" s="22"/>
      <c r="E4" s="48"/>
      <c r="F4" s="49"/>
      <c r="G4" s="42" t="s">
        <v>9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51"/>
      <c r="V4" s="22"/>
    </row>
    <row r="5" spans="1:23" s="8" customFormat="1" ht="21" customHeight="1">
      <c r="A5" s="52" t="s">
        <v>7</v>
      </c>
      <c r="B5" s="52"/>
      <c r="C5" s="52"/>
      <c r="D5" s="52"/>
      <c r="E5" s="44"/>
      <c r="F5" s="45"/>
      <c r="G5" s="48" t="s">
        <v>10</v>
      </c>
      <c r="H5" s="49"/>
      <c r="I5" s="48"/>
      <c r="J5" s="49"/>
      <c r="K5" s="48"/>
      <c r="L5" s="49"/>
      <c r="M5" s="48"/>
      <c r="N5" s="49"/>
      <c r="O5" s="48"/>
      <c r="P5" s="49"/>
      <c r="Q5" s="48"/>
      <c r="R5" s="49"/>
      <c r="S5" s="48"/>
      <c r="T5" s="49"/>
      <c r="U5" s="23"/>
      <c r="V5" s="54" t="s">
        <v>6</v>
      </c>
    </row>
    <row r="6" spans="1:23" s="8" customFormat="1" ht="21" customHeight="1">
      <c r="A6" s="52"/>
      <c r="B6" s="52"/>
      <c r="C6" s="52"/>
      <c r="D6" s="53"/>
      <c r="E6" s="44" t="s">
        <v>1</v>
      </c>
      <c r="F6" s="45"/>
      <c r="G6" s="44" t="s">
        <v>11</v>
      </c>
      <c r="H6" s="45"/>
      <c r="I6" s="44" t="s">
        <v>12</v>
      </c>
      <c r="J6" s="45"/>
      <c r="K6" s="44" t="s">
        <v>13</v>
      </c>
      <c r="L6" s="45"/>
      <c r="M6" s="44" t="s">
        <v>14</v>
      </c>
      <c r="N6" s="45"/>
      <c r="O6" s="44" t="s">
        <v>15</v>
      </c>
      <c r="P6" s="45"/>
      <c r="Q6" s="44" t="s">
        <v>16</v>
      </c>
      <c r="R6" s="45"/>
      <c r="S6" s="44" t="s">
        <v>17</v>
      </c>
      <c r="T6" s="45"/>
      <c r="U6" s="23" t="s">
        <v>3</v>
      </c>
      <c r="V6" s="54"/>
    </row>
    <row r="7" spans="1:23" s="8" customFormat="1" ht="21" customHeight="1">
      <c r="A7" s="18"/>
      <c r="B7" s="18"/>
      <c r="C7" s="18"/>
      <c r="D7" s="18"/>
      <c r="E7" s="46" t="s">
        <v>2</v>
      </c>
      <c r="F7" s="47"/>
      <c r="G7" s="46" t="s">
        <v>18</v>
      </c>
      <c r="H7" s="47"/>
      <c r="I7" s="46" t="s">
        <v>24</v>
      </c>
      <c r="J7" s="47"/>
      <c r="K7" s="46" t="s">
        <v>19</v>
      </c>
      <c r="L7" s="47"/>
      <c r="M7" s="46" t="s">
        <v>20</v>
      </c>
      <c r="N7" s="47"/>
      <c r="O7" s="46" t="s">
        <v>21</v>
      </c>
      <c r="P7" s="47"/>
      <c r="Q7" s="46" t="s">
        <v>22</v>
      </c>
      <c r="R7" s="47"/>
      <c r="S7" s="46" t="s">
        <v>23</v>
      </c>
      <c r="T7" s="47"/>
      <c r="U7" s="24" t="s">
        <v>5</v>
      </c>
      <c r="V7" s="18"/>
    </row>
    <row r="8" spans="1:23" s="7" customFormat="1" ht="3" customHeight="1">
      <c r="A8" s="41"/>
      <c r="B8" s="41"/>
      <c r="C8" s="41"/>
      <c r="D8" s="50"/>
      <c r="E8" s="38"/>
      <c r="F8" s="17"/>
      <c r="G8" s="15"/>
      <c r="H8" s="39"/>
      <c r="I8" s="17"/>
      <c r="J8" s="39"/>
      <c r="K8" s="31"/>
      <c r="L8" s="40"/>
      <c r="M8" s="38"/>
      <c r="N8" s="39"/>
      <c r="Q8" s="15"/>
      <c r="R8" s="39"/>
      <c r="U8" s="16"/>
      <c r="V8" s="14"/>
      <c r="W8" s="17"/>
    </row>
    <row r="9" spans="1:23" s="7" customFormat="1" ht="15.75">
      <c r="A9" s="41" t="s">
        <v>4</v>
      </c>
      <c r="B9" s="41"/>
      <c r="C9" s="41"/>
      <c r="D9" s="50"/>
      <c r="E9" s="32">
        <f>SUM(E10:E21)</f>
        <v>80795</v>
      </c>
      <c r="F9" s="37"/>
      <c r="G9" s="32">
        <f>SUM(G10:G21)</f>
        <v>808</v>
      </c>
      <c r="H9" s="34"/>
      <c r="I9" s="37">
        <f>SUM(I10:I21)</f>
        <v>39996</v>
      </c>
      <c r="J9" s="34"/>
      <c r="K9" s="35">
        <f>SUM(K10:K21)</f>
        <v>15833</v>
      </c>
      <c r="L9" s="35"/>
      <c r="M9" s="32">
        <f>SUM(M10:M21)</f>
        <v>189</v>
      </c>
      <c r="N9" s="34"/>
      <c r="O9" s="35">
        <f>SUM(O10:O21)</f>
        <v>21306</v>
      </c>
      <c r="P9" s="35"/>
      <c r="Q9" s="32">
        <f>SUM(Q10:Q21)</f>
        <v>479</v>
      </c>
      <c r="R9" s="34"/>
      <c r="S9" s="35">
        <f>SUM(S10:S21)</f>
        <v>2184</v>
      </c>
      <c r="T9" s="35"/>
      <c r="U9" s="33">
        <f>SUM(U10:U21)</f>
        <v>0</v>
      </c>
      <c r="V9" s="25" t="s">
        <v>2</v>
      </c>
      <c r="W9" s="17"/>
    </row>
    <row r="10" spans="1:23" s="6" customFormat="1">
      <c r="A10" s="11" t="s">
        <v>37</v>
      </c>
      <c r="B10" s="11"/>
      <c r="C10" s="11"/>
      <c r="E10" s="27">
        <f>SUM(G10:U10)</f>
        <v>13455</v>
      </c>
      <c r="F10" s="30"/>
      <c r="G10" s="27">
        <v>193</v>
      </c>
      <c r="H10" s="28"/>
      <c r="I10" s="30">
        <v>6100</v>
      </c>
      <c r="J10" s="28"/>
      <c r="K10" s="29">
        <v>3810</v>
      </c>
      <c r="L10" s="29"/>
      <c r="M10" s="27">
        <v>45</v>
      </c>
      <c r="N10" s="28"/>
      <c r="O10" s="29">
        <v>2865</v>
      </c>
      <c r="P10" s="29"/>
      <c r="Q10" s="27">
        <v>83</v>
      </c>
      <c r="R10" s="28"/>
      <c r="S10" s="29">
        <v>359</v>
      </c>
      <c r="T10" s="29"/>
      <c r="U10" s="36">
        <v>0</v>
      </c>
      <c r="V10" s="26" t="s">
        <v>25</v>
      </c>
      <c r="W10" s="8"/>
    </row>
    <row r="11" spans="1:23" s="6" customFormat="1">
      <c r="A11" s="11" t="s">
        <v>38</v>
      </c>
      <c r="B11" s="11"/>
      <c r="C11" s="11"/>
      <c r="E11" s="27">
        <f t="shared" ref="E11:E21" si="0">SUM(G11:U11)</f>
        <v>6269</v>
      </c>
      <c r="F11" s="30"/>
      <c r="G11" s="27">
        <v>35</v>
      </c>
      <c r="H11" s="28"/>
      <c r="I11" s="30">
        <v>3359</v>
      </c>
      <c r="J11" s="28"/>
      <c r="K11" s="29">
        <v>956</v>
      </c>
      <c r="L11" s="29"/>
      <c r="M11" s="27">
        <v>6</v>
      </c>
      <c r="N11" s="28"/>
      <c r="O11" s="29">
        <v>1617</v>
      </c>
      <c r="P11" s="29"/>
      <c r="Q11" s="27">
        <v>21</v>
      </c>
      <c r="R11" s="28"/>
      <c r="S11" s="29">
        <v>275</v>
      </c>
      <c r="T11" s="29"/>
      <c r="U11" s="36">
        <v>0</v>
      </c>
      <c r="V11" s="4" t="s">
        <v>26</v>
      </c>
    </row>
    <row r="12" spans="1:23" s="6" customFormat="1">
      <c r="A12" s="11" t="s">
        <v>39</v>
      </c>
      <c r="B12" s="11"/>
      <c r="C12" s="11"/>
      <c r="E12" s="27">
        <f t="shared" si="0"/>
        <v>6169</v>
      </c>
      <c r="F12" s="30"/>
      <c r="G12" s="27">
        <v>34</v>
      </c>
      <c r="H12" s="28"/>
      <c r="I12" s="30">
        <v>3456</v>
      </c>
      <c r="J12" s="28"/>
      <c r="K12" s="29">
        <v>954</v>
      </c>
      <c r="L12" s="29"/>
      <c r="M12" s="27">
        <v>3</v>
      </c>
      <c r="N12" s="28"/>
      <c r="O12" s="29">
        <v>1576</v>
      </c>
      <c r="P12" s="29"/>
      <c r="Q12" s="27">
        <v>16</v>
      </c>
      <c r="R12" s="28"/>
      <c r="S12" s="29">
        <v>130</v>
      </c>
      <c r="T12" s="29"/>
      <c r="U12" s="36">
        <v>0</v>
      </c>
      <c r="V12" s="4" t="s">
        <v>27</v>
      </c>
    </row>
    <row r="13" spans="1:23" s="6" customFormat="1">
      <c r="A13" s="11" t="s">
        <v>40</v>
      </c>
      <c r="B13" s="11"/>
      <c r="C13" s="11"/>
      <c r="E13" s="27">
        <f t="shared" si="0"/>
        <v>3853</v>
      </c>
      <c r="F13" s="30"/>
      <c r="G13" s="27">
        <v>10</v>
      </c>
      <c r="H13" s="28"/>
      <c r="I13" s="30">
        <v>1756</v>
      </c>
      <c r="J13" s="28"/>
      <c r="K13" s="29">
        <v>523</v>
      </c>
      <c r="L13" s="29"/>
      <c r="M13" s="27">
        <v>9</v>
      </c>
      <c r="N13" s="28"/>
      <c r="O13" s="29">
        <v>1430</v>
      </c>
      <c r="P13" s="29"/>
      <c r="Q13" s="27">
        <v>12</v>
      </c>
      <c r="R13" s="28"/>
      <c r="S13" s="29">
        <v>113</v>
      </c>
      <c r="T13" s="29"/>
      <c r="U13" s="36">
        <v>0</v>
      </c>
      <c r="V13" s="4" t="s">
        <v>28</v>
      </c>
    </row>
    <row r="14" spans="1:23" s="6" customFormat="1">
      <c r="A14" s="13" t="s">
        <v>41</v>
      </c>
      <c r="B14" s="13"/>
      <c r="C14" s="13"/>
      <c r="E14" s="27">
        <f t="shared" si="0"/>
        <v>7084</v>
      </c>
      <c r="F14" s="30"/>
      <c r="G14" s="27">
        <v>35</v>
      </c>
      <c r="H14" s="28"/>
      <c r="I14" s="30">
        <v>2845</v>
      </c>
      <c r="J14" s="28"/>
      <c r="K14" s="29">
        <v>2645</v>
      </c>
      <c r="L14" s="29"/>
      <c r="M14" s="27">
        <v>32</v>
      </c>
      <c r="N14" s="28"/>
      <c r="O14" s="29">
        <v>1348</v>
      </c>
      <c r="P14" s="29"/>
      <c r="Q14" s="27">
        <v>23</v>
      </c>
      <c r="R14" s="28"/>
      <c r="S14" s="29">
        <v>156</v>
      </c>
      <c r="T14" s="29"/>
      <c r="U14" s="36">
        <v>0</v>
      </c>
      <c r="V14" s="26" t="s">
        <v>29</v>
      </c>
    </row>
    <row r="15" spans="1:23" s="6" customFormat="1">
      <c r="A15" s="11" t="s">
        <v>42</v>
      </c>
      <c r="B15" s="11"/>
      <c r="C15" s="11"/>
      <c r="E15" s="27">
        <f t="shared" si="0"/>
        <v>4790</v>
      </c>
      <c r="F15" s="30"/>
      <c r="G15" s="27">
        <v>25</v>
      </c>
      <c r="H15" s="28"/>
      <c r="I15" s="30">
        <v>1655</v>
      </c>
      <c r="J15" s="28"/>
      <c r="K15" s="29">
        <v>1763</v>
      </c>
      <c r="L15" s="29"/>
      <c r="M15" s="27">
        <v>4</v>
      </c>
      <c r="N15" s="28"/>
      <c r="O15" s="29">
        <v>1159</v>
      </c>
      <c r="P15" s="29"/>
      <c r="Q15" s="27">
        <v>19</v>
      </c>
      <c r="R15" s="28"/>
      <c r="S15" s="29">
        <v>165</v>
      </c>
      <c r="T15" s="29"/>
      <c r="U15" s="36">
        <v>0</v>
      </c>
      <c r="V15" s="4" t="s">
        <v>30</v>
      </c>
    </row>
    <row r="16" spans="1:23" s="6" customFormat="1">
      <c r="A16" s="11" t="s">
        <v>43</v>
      </c>
      <c r="B16" s="11"/>
      <c r="C16" s="11"/>
      <c r="E16" s="27">
        <f t="shared" si="0"/>
        <v>13329</v>
      </c>
      <c r="F16" s="30"/>
      <c r="G16" s="27">
        <v>312</v>
      </c>
      <c r="H16" s="28"/>
      <c r="I16" s="30">
        <v>5778</v>
      </c>
      <c r="J16" s="28"/>
      <c r="K16" s="29">
        <v>2610</v>
      </c>
      <c r="L16" s="29"/>
      <c r="M16" s="27">
        <v>45</v>
      </c>
      <c r="N16" s="28"/>
      <c r="O16" s="29">
        <v>3895</v>
      </c>
      <c r="P16" s="29"/>
      <c r="Q16" s="27">
        <v>179</v>
      </c>
      <c r="R16" s="28"/>
      <c r="S16" s="29">
        <v>510</v>
      </c>
      <c r="T16" s="29"/>
      <c r="U16" s="36">
        <v>0</v>
      </c>
      <c r="V16" s="4" t="s">
        <v>31</v>
      </c>
    </row>
    <row r="17" spans="1:23" s="6" customFormat="1">
      <c r="A17" s="12" t="s">
        <v>44</v>
      </c>
      <c r="B17" s="12"/>
      <c r="C17" s="12"/>
      <c r="E17" s="27">
        <f t="shared" si="0"/>
        <v>6990</v>
      </c>
      <c r="F17" s="30"/>
      <c r="G17" s="27">
        <v>45</v>
      </c>
      <c r="H17" s="28"/>
      <c r="I17" s="30">
        <v>3495</v>
      </c>
      <c r="J17" s="28"/>
      <c r="K17" s="29">
        <v>1420</v>
      </c>
      <c r="L17" s="29"/>
      <c r="M17" s="27">
        <v>22</v>
      </c>
      <c r="N17" s="28"/>
      <c r="O17" s="29">
        <v>1905</v>
      </c>
      <c r="P17" s="29"/>
      <c r="Q17" s="27">
        <v>46</v>
      </c>
      <c r="R17" s="28"/>
      <c r="S17" s="29">
        <v>57</v>
      </c>
      <c r="T17" s="29"/>
      <c r="U17" s="36">
        <v>0</v>
      </c>
      <c r="V17" s="4" t="s">
        <v>32</v>
      </c>
    </row>
    <row r="18" spans="1:23" s="6" customFormat="1">
      <c r="A18" s="12" t="s">
        <v>45</v>
      </c>
      <c r="B18" s="12"/>
      <c r="C18" s="12"/>
      <c r="E18" s="27">
        <f t="shared" si="0"/>
        <v>6281</v>
      </c>
      <c r="F18" s="30"/>
      <c r="G18" s="27">
        <v>16</v>
      </c>
      <c r="H18" s="28"/>
      <c r="I18" s="30">
        <v>4162</v>
      </c>
      <c r="J18" s="28"/>
      <c r="K18" s="29">
        <v>335</v>
      </c>
      <c r="L18" s="29"/>
      <c r="M18" s="27">
        <v>3</v>
      </c>
      <c r="N18" s="28"/>
      <c r="O18" s="29">
        <v>1620</v>
      </c>
      <c r="P18" s="29"/>
      <c r="Q18" s="27">
        <v>35</v>
      </c>
      <c r="R18" s="28"/>
      <c r="S18" s="29">
        <v>110</v>
      </c>
      <c r="T18" s="29"/>
      <c r="U18" s="36">
        <v>0</v>
      </c>
      <c r="V18" s="4" t="s">
        <v>33</v>
      </c>
    </row>
    <row r="19" spans="1:23" s="6" customFormat="1">
      <c r="A19" s="12" t="s">
        <v>46</v>
      </c>
      <c r="B19" s="12"/>
      <c r="C19" s="12"/>
      <c r="E19" s="27">
        <f t="shared" si="0"/>
        <v>7067</v>
      </c>
      <c r="F19" s="30"/>
      <c r="G19" s="27">
        <v>21</v>
      </c>
      <c r="H19" s="28"/>
      <c r="I19" s="30">
        <v>4689</v>
      </c>
      <c r="J19" s="28"/>
      <c r="K19" s="29">
        <v>278</v>
      </c>
      <c r="L19" s="29"/>
      <c r="M19" s="27">
        <v>16</v>
      </c>
      <c r="N19" s="28"/>
      <c r="O19" s="29">
        <v>1810</v>
      </c>
      <c r="P19" s="29"/>
      <c r="Q19" s="27">
        <v>17</v>
      </c>
      <c r="R19" s="28"/>
      <c r="S19" s="29">
        <v>236</v>
      </c>
      <c r="T19" s="29"/>
      <c r="U19" s="36">
        <v>0</v>
      </c>
      <c r="V19" s="4" t="s">
        <v>34</v>
      </c>
    </row>
    <row r="20" spans="1:23" s="6" customFormat="1">
      <c r="A20" s="12" t="s">
        <v>47</v>
      </c>
      <c r="B20" s="12"/>
      <c r="C20" s="12"/>
      <c r="E20" s="27">
        <f t="shared" si="0"/>
        <v>2710</v>
      </c>
      <c r="F20" s="30"/>
      <c r="G20" s="27">
        <v>59</v>
      </c>
      <c r="H20" s="28"/>
      <c r="I20" s="30">
        <v>1345</v>
      </c>
      <c r="J20" s="28"/>
      <c r="K20" s="29">
        <v>346</v>
      </c>
      <c r="L20" s="29"/>
      <c r="M20" s="27">
        <v>2</v>
      </c>
      <c r="N20" s="28"/>
      <c r="O20" s="29">
        <v>925</v>
      </c>
      <c r="P20" s="29"/>
      <c r="Q20" s="27">
        <v>6</v>
      </c>
      <c r="R20" s="28"/>
      <c r="S20" s="29">
        <v>27</v>
      </c>
      <c r="T20" s="29"/>
      <c r="U20" s="36">
        <v>0</v>
      </c>
      <c r="V20" s="4" t="s">
        <v>35</v>
      </c>
    </row>
    <row r="21" spans="1:23" s="6" customFormat="1">
      <c r="A21" s="12" t="s">
        <v>48</v>
      </c>
      <c r="B21" s="12"/>
      <c r="C21" s="12"/>
      <c r="E21" s="27">
        <f t="shared" si="0"/>
        <v>2798</v>
      </c>
      <c r="F21" s="30"/>
      <c r="G21" s="27">
        <v>23</v>
      </c>
      <c r="H21" s="28"/>
      <c r="I21" s="30">
        <v>1356</v>
      </c>
      <c r="J21" s="28"/>
      <c r="K21" s="29">
        <v>193</v>
      </c>
      <c r="L21" s="29"/>
      <c r="M21" s="27">
        <v>2</v>
      </c>
      <c r="N21" s="28"/>
      <c r="O21" s="29">
        <v>1156</v>
      </c>
      <c r="P21" s="29"/>
      <c r="Q21" s="27">
        <v>22</v>
      </c>
      <c r="R21" s="28"/>
      <c r="S21" s="29">
        <v>46</v>
      </c>
      <c r="T21" s="29"/>
      <c r="U21" s="36">
        <v>0</v>
      </c>
      <c r="V21" s="26" t="s">
        <v>36</v>
      </c>
    </row>
    <row r="22" spans="1:23" s="6" customFormat="1" ht="4.5" customHeight="1">
      <c r="A22" s="18"/>
      <c r="B22" s="18"/>
      <c r="C22" s="18"/>
      <c r="D22" s="18"/>
      <c r="E22" s="19"/>
      <c r="F22" s="18"/>
      <c r="G22" s="19"/>
      <c r="H22" s="21"/>
      <c r="I22" s="18"/>
      <c r="J22" s="21"/>
      <c r="K22" s="18"/>
      <c r="L22" s="18"/>
      <c r="M22" s="19"/>
      <c r="N22" s="21"/>
      <c r="O22" s="18"/>
      <c r="P22" s="18"/>
      <c r="Q22" s="19"/>
      <c r="R22" s="21"/>
      <c r="S22" s="18"/>
      <c r="T22" s="18"/>
      <c r="U22" s="20"/>
      <c r="V22" s="19"/>
      <c r="W22" s="8"/>
    </row>
    <row r="23" spans="1:23" s="6" customFormat="1" ht="4.5" customHeight="1">
      <c r="V23" s="8"/>
      <c r="W23" s="8"/>
    </row>
    <row r="24" spans="1:23" s="6" customFormat="1" ht="15.75">
      <c r="B24" s="6" t="s">
        <v>49</v>
      </c>
    </row>
    <row r="25" spans="1:23" s="6" customFormat="1" ht="15.75">
      <c r="B25" s="6" t="s">
        <v>50</v>
      </c>
    </row>
  </sheetData>
  <mergeCells count="30">
    <mergeCell ref="A9:D9"/>
    <mergeCell ref="G4:U4"/>
    <mergeCell ref="A5:D6"/>
    <mergeCell ref="V5:V6"/>
    <mergeCell ref="A8:D8"/>
    <mergeCell ref="E4:F4"/>
    <mergeCell ref="E5:F5"/>
    <mergeCell ref="E6:F6"/>
    <mergeCell ref="E7:F7"/>
    <mergeCell ref="G5:H5"/>
    <mergeCell ref="G6:H6"/>
    <mergeCell ref="G7:H7"/>
    <mergeCell ref="I5:J5"/>
    <mergeCell ref="I6:J6"/>
    <mergeCell ref="I7:J7"/>
    <mergeCell ref="K5:L5"/>
    <mergeCell ref="K6:L6"/>
    <mergeCell ref="K7:L7"/>
    <mergeCell ref="M5:N5"/>
    <mergeCell ref="M6:N6"/>
    <mergeCell ref="M7:N7"/>
    <mergeCell ref="S5:T5"/>
    <mergeCell ref="S6:T6"/>
    <mergeCell ref="S7:T7"/>
    <mergeCell ref="O5:P5"/>
    <mergeCell ref="O6:P6"/>
    <mergeCell ref="O7:P7"/>
    <mergeCell ref="Q5:R5"/>
    <mergeCell ref="Q6:R6"/>
    <mergeCell ref="Q7:R7"/>
  </mergeCells>
  <phoneticPr fontId="9" type="noConversion"/>
  <pageMargins left="0.94488188976377963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T-1.9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2017-09-08T02:54:57Z</cp:lastPrinted>
  <dcterms:created xsi:type="dcterms:W3CDTF">2004-08-16T17:13:42Z</dcterms:created>
  <dcterms:modified xsi:type="dcterms:W3CDTF">2017-10-17T03:01:54Z</dcterms:modified>
</cp:coreProperties>
</file>