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396" windowWidth="14640" windowHeight="8448"/>
  </bookViews>
  <sheets>
    <sheet name="ตาราง 9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E22" i="1" l="1"/>
  <c r="G19" i="1" l="1"/>
  <c r="H19" i="1"/>
  <c r="F19" i="1"/>
  <c r="K20" i="1"/>
  <c r="L20" i="1"/>
  <c r="J20" i="1"/>
  <c r="C21" i="1"/>
  <c r="K21" i="1"/>
  <c r="G21" i="1"/>
  <c r="H21" i="1"/>
  <c r="D16" i="1"/>
  <c r="E16" i="1"/>
  <c r="E15" i="1" s="1"/>
  <c r="H16" i="1"/>
  <c r="I16" i="1"/>
  <c r="I15" i="1" s="1"/>
  <c r="J16" i="1"/>
  <c r="L16" i="1"/>
  <c r="D17" i="1"/>
  <c r="E17" i="1"/>
  <c r="H17" i="1"/>
  <c r="I17" i="1"/>
  <c r="J17" i="1"/>
  <c r="L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I19" i="1"/>
  <c r="J19" i="1"/>
  <c r="K19" i="1"/>
  <c r="L19" i="1"/>
  <c r="C20" i="1"/>
  <c r="D20" i="1"/>
  <c r="E20" i="1"/>
  <c r="F20" i="1"/>
  <c r="G20" i="1"/>
  <c r="H20" i="1"/>
  <c r="I20" i="1"/>
  <c r="E21" i="1"/>
  <c r="F21" i="1"/>
  <c r="I21" i="1"/>
  <c r="I22" i="1"/>
  <c r="B22" i="1"/>
  <c r="B21" i="1"/>
  <c r="B20" i="1"/>
  <c r="B19" i="1"/>
  <c r="B18" i="1"/>
  <c r="B17" i="1"/>
  <c r="B16" i="1"/>
  <c r="L15" i="1" l="1"/>
  <c r="K15" i="1"/>
  <c r="J15" i="1"/>
  <c r="H15" i="1"/>
  <c r="F15" i="1"/>
  <c r="G15" i="1"/>
  <c r="B15" i="1"/>
  <c r="D15" i="1"/>
  <c r="C15" i="1"/>
</calcChain>
</file>

<file path=xl/sharedStrings.xml><?xml version="1.0" encoding="utf-8"?>
<sst xmlns="http://schemas.openxmlformats.org/spreadsheetml/2006/main" count="53" uniqueCount="22">
  <si>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</si>
  <si>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</si>
  <si>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</si>
  <si>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</si>
  <si>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</si>
  <si>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</si>
  <si>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</si>
  <si>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</si>
  <si>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</si>
  <si>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</si>
  <si>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</si>
  <si>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</si>
  <si>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</si>
  <si>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</si>
  <si>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</si>
  <si>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</si>
  <si>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 xml:space="preserve">   อื่น ๆ</t>
  </si>
  <si>
    <t>สวัสดิการในการเบิกจ่าย</t>
  </si>
  <si>
    <t>ตารางที่ 9  จำนวนและร้อยละของผู้มีงานทำที่อยู่ในแรงงานในระบบและนอกระบบ จำแนกตาม</t>
  </si>
  <si>
    <t>ที่มา: การสำรวจแรงงานนอกระบบ พ.ศ. 2557  จังหวัดหนองบัวลำภู สำนักงานสถิติแห่งชาติ กระทรวงเทคโนโลยีสารสนเทศและการสื่อสาร</t>
  </si>
  <si>
    <t>-</t>
  </si>
  <si>
    <t xml:space="preserve">                   การใช้สวัสดิการในการเบิกจ่ายค่ารักษาพยาบาล และเพศ พ.ศ.  2557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</si>
</sst>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sz val="11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8" fontId="8" fillId="0" borderId="0" xfId="1" applyNumberFormat="1" applyFont="1" applyBorder="1" applyAlignment="1">
      <alignment horizontal="right"/>
    </xf>
    <xf numFmtId="0" fontId="8" fillId="0" borderId="0" xfId="0" applyFont="1" applyBorder="1"/>
    <xf numFmtId="188" fontId="9" fillId="0" borderId="0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87" fontId="8" fillId="0" borderId="0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43" fontId="9" fillId="0" borderId="0" xfId="0" applyNumberFormat="1" applyFont="1" applyBorder="1" applyAlignment="1">
      <alignment horizontal="justify" vertical="center"/>
    </xf>
    <xf numFmtId="43" fontId="9" fillId="0" borderId="0" xfId="0" applyNumberFormat="1" applyFont="1" applyBorder="1" applyAlignment="1">
      <alignment horizontal="right" vertical="center"/>
    </xf>
    <xf numFmtId="0" fontId="9" fillId="0" borderId="2" xfId="0" applyFont="1" applyBorder="1"/>
    <xf numFmtId="187" fontId="9" fillId="0" borderId="2" xfId="0" applyNumberFormat="1" applyFont="1" applyBorder="1" applyAlignment="1">
      <alignment horizontal="right" vertical="center"/>
    </xf>
    <xf numFmtId="43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A7" zoomScaleSheetLayoutView="98" workbookViewId="0">
      <selection sqref="A1:L23"/>
    </sheetView>
  </sheetViews>
  <sheetFormatPr defaultColWidth="9" defaultRowHeight="24" customHeight="1" x14ac:dyDescent="0.7"/>
  <cols>
    <col min="1" max="1" width="32.59765625" style="1" customWidth="1"/>
    <col min="2" max="2" width="5.69921875" style="1" bestFit="1" customWidth="1"/>
    <col min="3" max="4" width="5.8984375" style="1" customWidth="1"/>
    <col min="5" max="5" width="0.59765625" style="1" customWidth="1"/>
    <col min="6" max="8" width="5.8984375" style="1" customWidth="1"/>
    <col min="9" max="9" width="0.69921875" style="1" customWidth="1"/>
    <col min="10" max="12" width="6.09765625" style="1" customWidth="1"/>
    <col min="13" max="16384" width="9" style="1"/>
  </cols>
  <sheetData>
    <row r="1" spans="1:12" ht="24" customHeight="1" x14ac:dyDescent="0.7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4" customHeight="1" x14ac:dyDescent="0.7">
      <c r="A2" s="4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24" customHeight="1" x14ac:dyDescent="0.7">
      <c r="A3" s="6" t="s">
        <v>17</v>
      </c>
      <c r="B3" s="6" t="s">
        <v>1</v>
      </c>
      <c r="C3" s="6"/>
      <c r="D3" s="6"/>
      <c r="E3" s="7"/>
      <c r="F3" s="6" t="s">
        <v>2</v>
      </c>
      <c r="G3" s="6"/>
      <c r="H3" s="6"/>
      <c r="I3" s="7"/>
      <c r="J3" s="6" t="s">
        <v>3</v>
      </c>
      <c r="K3" s="6"/>
      <c r="L3" s="6"/>
    </row>
    <row r="4" spans="1:12" s="2" customFormat="1" ht="24" customHeight="1" x14ac:dyDescent="0.7">
      <c r="A4" s="6"/>
      <c r="B4" s="8" t="s">
        <v>1</v>
      </c>
      <c r="C4" s="8" t="s">
        <v>4</v>
      </c>
      <c r="D4" s="8" t="s">
        <v>5</v>
      </c>
      <c r="E4" s="9"/>
      <c r="F4" s="8" t="s">
        <v>1</v>
      </c>
      <c r="G4" s="8" t="s">
        <v>6</v>
      </c>
      <c r="H4" s="8" t="s">
        <v>7</v>
      </c>
      <c r="I4" s="9"/>
      <c r="J4" s="8" t="s">
        <v>1</v>
      </c>
      <c r="K4" s="8" t="s">
        <v>6</v>
      </c>
      <c r="L4" s="8" t="s">
        <v>7</v>
      </c>
    </row>
    <row r="5" spans="1:12" s="2" customFormat="1" ht="24" customHeight="1" x14ac:dyDescent="0.7">
      <c r="A5" s="10"/>
      <c r="B5" s="11" t="s"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2" customFormat="1" ht="24" customHeight="1" x14ac:dyDescent="0.55000000000000004">
      <c r="A6" s="12" t="s">
        <v>0</v>
      </c>
      <c r="B6" s="13">
        <v>3908.6902000000009</v>
      </c>
      <c r="C6" s="13">
        <v>3022.2390999999998</v>
      </c>
      <c r="D6" s="13">
        <v>886.4511</v>
      </c>
      <c r="E6" s="13"/>
      <c r="F6" s="13">
        <v>1065.9543000000001</v>
      </c>
      <c r="G6" s="13">
        <v>584.85059999999999</v>
      </c>
      <c r="H6" s="13">
        <v>481.1037</v>
      </c>
      <c r="I6" s="13"/>
      <c r="J6" s="13">
        <v>2842.7359000000006</v>
      </c>
      <c r="K6" s="13">
        <v>2437.3885</v>
      </c>
      <c r="L6" s="13">
        <v>405.34739999999999</v>
      </c>
    </row>
    <row r="7" spans="1:12" ht="24" customHeight="1" x14ac:dyDescent="0.55000000000000004">
      <c r="A7" s="14" t="s">
        <v>9</v>
      </c>
      <c r="B7" s="15">
        <v>188.5806</v>
      </c>
      <c r="C7" s="15">
        <v>0</v>
      </c>
      <c r="D7" s="15">
        <v>188.5806</v>
      </c>
      <c r="E7" s="15"/>
      <c r="F7" s="15">
        <v>0</v>
      </c>
      <c r="G7" s="15">
        <v>0</v>
      </c>
      <c r="H7" s="15">
        <v>0</v>
      </c>
      <c r="I7" s="15"/>
      <c r="J7" s="15">
        <v>188.5806</v>
      </c>
      <c r="K7" s="15">
        <v>0</v>
      </c>
      <c r="L7" s="15">
        <v>188.5806</v>
      </c>
    </row>
    <row r="8" spans="1:12" ht="24" customHeight="1" x14ac:dyDescent="0.55000000000000004">
      <c r="A8" s="16" t="s">
        <v>12</v>
      </c>
      <c r="B8" s="15">
        <v>188.5806</v>
      </c>
      <c r="C8" s="15">
        <v>0</v>
      </c>
      <c r="D8" s="15">
        <v>188.5806</v>
      </c>
      <c r="E8" s="17"/>
      <c r="F8" s="15">
        <v>0</v>
      </c>
      <c r="G8" s="15">
        <v>0</v>
      </c>
      <c r="H8" s="15">
        <v>0</v>
      </c>
      <c r="I8" s="17"/>
      <c r="J8" s="15">
        <v>188.5806</v>
      </c>
      <c r="K8" s="15">
        <v>0</v>
      </c>
      <c r="L8" s="15">
        <v>188.5806</v>
      </c>
    </row>
    <row r="9" spans="1:12" ht="24" customHeight="1" x14ac:dyDescent="0.55000000000000004">
      <c r="A9" s="14" t="s">
        <v>10</v>
      </c>
      <c r="B9" s="15">
        <v>3720.1096000000002</v>
      </c>
      <c r="C9" s="15">
        <v>3022.2390999999998</v>
      </c>
      <c r="D9" s="15">
        <v>697.87049999999999</v>
      </c>
      <c r="E9" s="15"/>
      <c r="F9" s="15">
        <v>1065.9542999999999</v>
      </c>
      <c r="G9" s="15">
        <v>584.85059999999999</v>
      </c>
      <c r="H9" s="15">
        <v>481.1037</v>
      </c>
      <c r="I9" s="15"/>
      <c r="J9" s="15">
        <v>2654.1553000000004</v>
      </c>
      <c r="K9" s="15">
        <v>2437.3885</v>
      </c>
      <c r="L9" s="15">
        <v>216.76679999999999</v>
      </c>
    </row>
    <row r="10" spans="1:12" ht="24" customHeight="1" x14ac:dyDescent="0.55000000000000004">
      <c r="A10" s="16" t="s">
        <v>13</v>
      </c>
      <c r="B10" s="15">
        <v>2654.1553000000004</v>
      </c>
      <c r="C10" s="15">
        <v>2437.3885</v>
      </c>
      <c r="D10" s="15">
        <v>216.76679999999999</v>
      </c>
      <c r="E10" s="18"/>
      <c r="F10" s="15">
        <v>0</v>
      </c>
      <c r="G10" s="15">
        <v>0</v>
      </c>
      <c r="H10" s="15">
        <v>0</v>
      </c>
      <c r="I10" s="18"/>
      <c r="J10" s="15">
        <v>2654.1553000000004</v>
      </c>
      <c r="K10" s="15">
        <v>2437.3885</v>
      </c>
      <c r="L10" s="15">
        <v>216.76679999999999</v>
      </c>
    </row>
    <row r="11" spans="1:12" ht="24" customHeight="1" x14ac:dyDescent="0.55000000000000004">
      <c r="A11" s="16" t="s">
        <v>14</v>
      </c>
      <c r="B11" s="15">
        <v>1065.9542999999999</v>
      </c>
      <c r="C11" s="15">
        <v>584.85059999999999</v>
      </c>
      <c r="D11" s="15">
        <v>481.1037</v>
      </c>
      <c r="E11" s="17"/>
      <c r="F11" s="15">
        <v>1065.9542999999999</v>
      </c>
      <c r="G11" s="15">
        <v>584.85059999999999</v>
      </c>
      <c r="H11" s="15">
        <v>481.1037</v>
      </c>
      <c r="I11" s="17"/>
      <c r="J11" s="15">
        <v>0</v>
      </c>
      <c r="K11" s="15">
        <v>0</v>
      </c>
      <c r="L11" s="15">
        <v>0</v>
      </c>
    </row>
    <row r="12" spans="1:12" ht="24" customHeight="1" x14ac:dyDescent="0.55000000000000004">
      <c r="A12" s="16" t="s">
        <v>15</v>
      </c>
      <c r="B12" s="15">
        <v>0</v>
      </c>
      <c r="C12" s="15">
        <v>0</v>
      </c>
      <c r="D12" s="15">
        <v>0</v>
      </c>
      <c r="E12" s="17"/>
      <c r="F12" s="15">
        <v>0</v>
      </c>
      <c r="G12" s="15">
        <v>0</v>
      </c>
      <c r="H12" s="15">
        <v>0</v>
      </c>
      <c r="I12" s="17"/>
      <c r="J12" s="15">
        <v>0</v>
      </c>
      <c r="K12" s="15">
        <v>0</v>
      </c>
      <c r="L12" s="15">
        <v>0</v>
      </c>
    </row>
    <row r="13" spans="1:12" ht="24" customHeight="1" x14ac:dyDescent="0.55000000000000004">
      <c r="A13" s="16" t="s">
        <v>16</v>
      </c>
      <c r="B13" s="15">
        <v>0</v>
      </c>
      <c r="C13" s="15">
        <v>0</v>
      </c>
      <c r="D13" s="15">
        <v>0</v>
      </c>
      <c r="E13" s="18"/>
      <c r="F13" s="15">
        <v>0</v>
      </c>
      <c r="G13" s="15">
        <v>0</v>
      </c>
      <c r="H13" s="15">
        <v>0</v>
      </c>
      <c r="I13" s="18"/>
      <c r="J13" s="15">
        <v>0</v>
      </c>
      <c r="K13" s="15">
        <v>0</v>
      </c>
      <c r="L13" s="15">
        <v>0</v>
      </c>
    </row>
    <row r="14" spans="1:12" s="2" customFormat="1" ht="24" customHeight="1" x14ac:dyDescent="0.7">
      <c r="A14" s="18"/>
      <c r="B14" s="19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4" customHeight="1" x14ac:dyDescent="0.7">
      <c r="A15" s="12" t="s">
        <v>0</v>
      </c>
      <c r="B15" s="20">
        <f>SUM(B16,B18)</f>
        <v>99.999999999999986</v>
      </c>
      <c r="C15" s="20">
        <f t="shared" ref="C15:L15" si="0">SUM(C16,C18)</f>
        <v>100</v>
      </c>
      <c r="D15" s="20">
        <f t="shared" si="0"/>
        <v>100.00000000000001</v>
      </c>
      <c r="E15" s="20" t="e">
        <f t="shared" si="0"/>
        <v>#DIV/0!</v>
      </c>
      <c r="F15" s="20">
        <f t="shared" si="0"/>
        <v>99.999999999999986</v>
      </c>
      <c r="G15" s="20">
        <f t="shared" si="0"/>
        <v>100</v>
      </c>
      <c r="H15" s="20">
        <f t="shared" si="0"/>
        <v>100</v>
      </c>
      <c r="I15" s="20" t="e">
        <f t="shared" si="0"/>
        <v>#DIV/0!</v>
      </c>
      <c r="J15" s="20">
        <f t="shared" si="0"/>
        <v>99.999999999999986</v>
      </c>
      <c r="K15" s="20">
        <f t="shared" si="0"/>
        <v>100</v>
      </c>
      <c r="L15" s="20">
        <f t="shared" si="0"/>
        <v>100</v>
      </c>
    </row>
    <row r="16" spans="1:12" ht="24" customHeight="1" x14ac:dyDescent="0.55000000000000004">
      <c r="A16" s="14" t="s">
        <v>9</v>
      </c>
      <c r="B16" s="21">
        <f>B7*100/B6</f>
        <v>4.8246494439492791</v>
      </c>
      <c r="C16" s="21" t="s">
        <v>20</v>
      </c>
      <c r="D16" s="21">
        <f t="shared" ref="D16:L16" si="1">D7*100/D6</f>
        <v>21.273660780611589</v>
      </c>
      <c r="E16" s="21" t="e">
        <f t="shared" si="1"/>
        <v>#DIV/0!</v>
      </c>
      <c r="F16" s="21" t="s">
        <v>20</v>
      </c>
      <c r="G16" s="21" t="s">
        <v>20</v>
      </c>
      <c r="H16" s="22">
        <f t="shared" si="1"/>
        <v>0</v>
      </c>
      <c r="I16" s="21" t="e">
        <f t="shared" si="1"/>
        <v>#DIV/0!</v>
      </c>
      <c r="J16" s="21">
        <f t="shared" si="1"/>
        <v>6.6337713608921591</v>
      </c>
      <c r="K16" s="21" t="s">
        <v>20</v>
      </c>
      <c r="L16" s="21">
        <f t="shared" si="1"/>
        <v>46.523204540105603</v>
      </c>
    </row>
    <row r="17" spans="1:12" ht="24" customHeight="1" x14ac:dyDescent="0.55000000000000004">
      <c r="A17" s="16" t="s">
        <v>12</v>
      </c>
      <c r="B17" s="21">
        <f>B8*100/B6</f>
        <v>4.8246494439492791</v>
      </c>
      <c r="C17" s="21" t="s">
        <v>20</v>
      </c>
      <c r="D17" s="21">
        <f t="shared" ref="D17:L17" si="2">D8*100/D6</f>
        <v>21.273660780611589</v>
      </c>
      <c r="E17" s="21" t="e">
        <f t="shared" si="2"/>
        <v>#DIV/0!</v>
      </c>
      <c r="F17" s="21" t="s">
        <v>20</v>
      </c>
      <c r="G17" s="21" t="s">
        <v>20</v>
      </c>
      <c r="H17" s="22">
        <f t="shared" si="2"/>
        <v>0</v>
      </c>
      <c r="I17" s="21" t="e">
        <f t="shared" si="2"/>
        <v>#DIV/0!</v>
      </c>
      <c r="J17" s="21">
        <f t="shared" si="2"/>
        <v>6.6337713608921591</v>
      </c>
      <c r="K17" s="21" t="s">
        <v>20</v>
      </c>
      <c r="L17" s="21">
        <f t="shared" si="2"/>
        <v>46.523204540105603</v>
      </c>
    </row>
    <row r="18" spans="1:12" ht="24" customHeight="1" x14ac:dyDescent="0.55000000000000004">
      <c r="A18" s="14" t="s">
        <v>10</v>
      </c>
      <c r="B18" s="21">
        <f>B9*100/B6</f>
        <v>95.175350556050702</v>
      </c>
      <c r="C18" s="21">
        <f t="shared" ref="C18:L18" si="3">C9*100/C6</f>
        <v>100</v>
      </c>
      <c r="D18" s="21">
        <f t="shared" si="3"/>
        <v>78.726339219388421</v>
      </c>
      <c r="E18" s="21" t="e">
        <f t="shared" si="3"/>
        <v>#DIV/0!</v>
      </c>
      <c r="F18" s="21">
        <f t="shared" si="3"/>
        <v>99.999999999999986</v>
      </c>
      <c r="G18" s="21">
        <f t="shared" si="3"/>
        <v>100</v>
      </c>
      <c r="H18" s="21">
        <f t="shared" si="3"/>
        <v>100</v>
      </c>
      <c r="I18" s="21" t="e">
        <f t="shared" si="3"/>
        <v>#DIV/0!</v>
      </c>
      <c r="J18" s="21">
        <f t="shared" si="3"/>
        <v>93.366228639107831</v>
      </c>
      <c r="K18" s="21">
        <f t="shared" si="3"/>
        <v>100</v>
      </c>
      <c r="L18" s="21">
        <f t="shared" si="3"/>
        <v>53.476795459894404</v>
      </c>
    </row>
    <row r="19" spans="1:12" ht="24" customHeight="1" x14ac:dyDescent="0.55000000000000004">
      <c r="A19" s="16" t="s">
        <v>13</v>
      </c>
      <c r="B19" s="21">
        <f>B10*100/B6</f>
        <v>67.90395667581943</v>
      </c>
      <c r="C19" s="21">
        <f t="shared" ref="C19:L19" si="4">C10*100/C6</f>
        <v>80.648433805253873</v>
      </c>
      <c r="D19" s="21">
        <f t="shared" si="4"/>
        <v>24.453328559240322</v>
      </c>
      <c r="E19" s="21" t="e">
        <f t="shared" si="4"/>
        <v>#DIV/0!</v>
      </c>
      <c r="F19" s="23">
        <f>F10*100/F6</f>
        <v>0</v>
      </c>
      <c r="G19" s="23">
        <f t="shared" ref="G19:H19" si="5">G10*100/G6</f>
        <v>0</v>
      </c>
      <c r="H19" s="23">
        <f t="shared" si="5"/>
        <v>0</v>
      </c>
      <c r="I19" s="21" t="e">
        <f t="shared" si="4"/>
        <v>#DIV/0!</v>
      </c>
      <c r="J19" s="21">
        <f t="shared" si="4"/>
        <v>93.366228639107831</v>
      </c>
      <c r="K19" s="21">
        <f t="shared" si="4"/>
        <v>100</v>
      </c>
      <c r="L19" s="21">
        <f t="shared" si="4"/>
        <v>53.476795459894404</v>
      </c>
    </row>
    <row r="20" spans="1:12" ht="24" customHeight="1" x14ac:dyDescent="0.55000000000000004">
      <c r="A20" s="16" t="s">
        <v>14</v>
      </c>
      <c r="B20" s="21">
        <f>B11*100/B6</f>
        <v>27.271393880231276</v>
      </c>
      <c r="C20" s="21">
        <f t="shared" ref="C20:I20" si="6">C11*100/C6</f>
        <v>19.351566194746141</v>
      </c>
      <c r="D20" s="21">
        <f t="shared" si="6"/>
        <v>54.273010660148095</v>
      </c>
      <c r="E20" s="21" t="e">
        <f t="shared" si="6"/>
        <v>#DIV/0!</v>
      </c>
      <c r="F20" s="21">
        <f t="shared" si="6"/>
        <v>99.999999999999986</v>
      </c>
      <c r="G20" s="21">
        <f t="shared" si="6"/>
        <v>100</v>
      </c>
      <c r="H20" s="21">
        <f t="shared" si="6"/>
        <v>100</v>
      </c>
      <c r="I20" s="21" t="e">
        <f t="shared" si="6"/>
        <v>#DIV/0!</v>
      </c>
      <c r="J20" s="23">
        <f>J11*100/J6</f>
        <v>0</v>
      </c>
      <c r="K20" s="23">
        <f t="shared" ref="K20:L20" si="7">K11*100/K6</f>
        <v>0</v>
      </c>
      <c r="L20" s="23">
        <f t="shared" si="7"/>
        <v>0</v>
      </c>
    </row>
    <row r="21" spans="1:12" ht="24" customHeight="1" x14ac:dyDescent="0.55000000000000004">
      <c r="A21" s="16" t="s">
        <v>15</v>
      </c>
      <c r="B21" s="21">
        <f>B12*100/B6</f>
        <v>0</v>
      </c>
      <c r="C21" s="23">
        <f t="shared" ref="C21" si="8">C12*100/C6</f>
        <v>0</v>
      </c>
      <c r="D21" s="21" t="s">
        <v>20</v>
      </c>
      <c r="E21" s="21" t="e">
        <f t="shared" ref="E21:I22" si="9">E12*100/E6</f>
        <v>#DIV/0!</v>
      </c>
      <c r="F21" s="23">
        <f t="shared" si="9"/>
        <v>0</v>
      </c>
      <c r="G21" s="23">
        <f t="shared" ref="G21:K21" si="10">G12*100/G6</f>
        <v>0</v>
      </c>
      <c r="H21" s="23">
        <f t="shared" si="10"/>
        <v>0</v>
      </c>
      <c r="I21" s="21" t="e">
        <f t="shared" si="9"/>
        <v>#DIV/0!</v>
      </c>
      <c r="J21" s="21" t="s">
        <v>20</v>
      </c>
      <c r="K21" s="23">
        <f t="shared" si="10"/>
        <v>0</v>
      </c>
      <c r="L21" s="21" t="s">
        <v>20</v>
      </c>
    </row>
    <row r="22" spans="1:12" ht="24" customHeight="1" x14ac:dyDescent="0.55000000000000004">
      <c r="A22" s="24" t="s">
        <v>16</v>
      </c>
      <c r="B22" s="25">
        <f>B13*100/B6</f>
        <v>0</v>
      </c>
      <c r="C22" s="26" t="s">
        <v>20</v>
      </c>
      <c r="D22" s="25" t="s">
        <v>20</v>
      </c>
      <c r="E22" s="25" t="e">
        <f t="shared" si="9"/>
        <v>#DIV/0!</v>
      </c>
      <c r="F22" s="26" t="s">
        <v>20</v>
      </c>
      <c r="G22" s="26" t="s">
        <v>20</v>
      </c>
      <c r="H22" s="26" t="s">
        <v>20</v>
      </c>
      <c r="I22" s="25" t="e">
        <f t="shared" ref="I22" si="11">I13*100/I6</f>
        <v>#DIV/0!</v>
      </c>
      <c r="J22" s="25" t="s">
        <v>20</v>
      </c>
      <c r="K22" s="26" t="s">
        <v>20</v>
      </c>
      <c r="L22" s="25" t="s">
        <v>20</v>
      </c>
    </row>
    <row r="23" spans="1:12" ht="24" customHeight="1" x14ac:dyDescent="0.7">
      <c r="A23" s="27" t="s">
        <v>19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</sheetData>
  <mergeCells count="7">
    <mergeCell ref="B14:L14"/>
    <mergeCell ref="A1:L1"/>
    <mergeCell ref="B5:L5"/>
    <mergeCell ref="A3:A4"/>
    <mergeCell ref="B3:D3"/>
    <mergeCell ref="F3:H3"/>
    <mergeCell ref="J3:L3"/>
  </mergeCells>
  <phoneticPr fontId="2" type="noConversion"/>
  <pageMargins left="0.98425196850393704" right="0.8" top="0.98425196850393704" bottom="0.98425196850393704" header="0.31496062992125984" footer="0.31496062992125984"/>
  <pageSetup paperSize="9" scale="90" orientation="portrait" horizontalDpi="300" verticalDpi="300" r:id="rId1"/>
  <headerFooter alignWithMargins="0">
    <oddHeader>&amp;C&amp;"TH SarabunPSK,ธรรมดา"20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2014-08-01T03:18:08Z</cp:lastPrinted>
  <dcterms:created xsi:type="dcterms:W3CDTF">2007-01-26T23:53:31Z</dcterms:created>
  <dcterms:modified xsi:type="dcterms:W3CDTF">2015-02-25T06:30:38Z</dcterms:modified>
</cp:coreProperties>
</file>