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1.7" sheetId="1" r:id="rId1"/>
  </sheets>
  <definedNames>
    <definedName name="_xlnm.Print_Area" localSheetId="0">'T-11.7'!$A$1:$W$33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1" l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<sst xmlns="http://schemas.openxmlformats.org/spreadsheetml/2006/main" count="157" uniqueCount="77">
  <si>
    <t>ตาราง</t>
  </si>
  <si>
    <t>ปศุสัตว์ จำแนกเป็นรายอำเภอ พ.ศ. 2559</t>
  </si>
  <si>
    <t>Table</t>
  </si>
  <si>
    <t>Livestock by District: 2016</t>
  </si>
  <si>
    <t>อำเภอ</t>
  </si>
  <si>
    <t>โค 2558</t>
  </si>
  <si>
    <t>กระบือ</t>
  </si>
  <si>
    <t>สุกร</t>
  </si>
  <si>
    <t>แพะ</t>
  </si>
  <si>
    <t>ห่าน</t>
  </si>
  <si>
    <t>ไก่</t>
  </si>
  <si>
    <t>เป็ด</t>
  </si>
  <si>
    <t>โค</t>
  </si>
  <si>
    <t>นกกระจอกเทศ</t>
  </si>
  <si>
    <t>District</t>
  </si>
  <si>
    <t>Cattle</t>
  </si>
  <si>
    <t>Buffalo</t>
  </si>
  <si>
    <t>Swine</t>
  </si>
  <si>
    <t>Goat</t>
  </si>
  <si>
    <t>Geese</t>
  </si>
  <si>
    <t>Chicken</t>
  </si>
  <si>
    <t>Duck</t>
  </si>
  <si>
    <t>Goose</t>
  </si>
  <si>
    <t>Ostrich</t>
  </si>
  <si>
    <t>รวมยอด</t>
  </si>
  <si>
    <t>Total</t>
  </si>
  <si>
    <t>อำเภอเมืองบุรีรัมย์</t>
  </si>
  <si>
    <t xml:space="preserve">  -  </t>
  </si>
  <si>
    <t>-</t>
  </si>
  <si>
    <t>Mueang 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</si>
  <si>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</si>
  <si>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</si>
  <si>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</si>
  <si>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</si>
  <si>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</si>
  <si>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</si>
  <si>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</si>
  <si>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</si>
  <si>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</si>
  <si>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</si>
  <si>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</si>
  <si>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</si>
  <si>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</si>
  <si>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</si>
  <si>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</si>
  <si>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</si>
  <si>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</si>
  <si>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</si>
  <si>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</si>
  <si>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</si>
  <si>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</si>
  <si>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</si>
  <si>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</si>
  <si>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</si>
  <si>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</si>
  <si>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</si>
  <si>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</si>
  <si>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</si>
  <si>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</si>
  <si>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</si>
  <si>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</si>
  <si>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</si>
  <si>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</si>
  <si>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</si>
  <si>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</si>
  <si>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</si>
  <si>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</si>
  <si>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</si>
  <si>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</si>
  <si>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</si>
  <si>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</si>
  <si>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</si>
  <si>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</si>
  <si>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</si>
  <si>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สำนักงานปศุสัตว์จังหวัดบุรีรัมย์</t>
  </si>
  <si>
    <t xml:space="preserve">               Source:  Buriram Provincial Livestock Office                                                                                                                                        </t>
  </si>
  <si>
    <t xml:space="preserve">               Source:  Buri Ram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</si>
</sst>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3" fontId="4" fillId="0" borderId="9" xfId="0" applyNumberFormat="1" applyFont="1" applyBorder="1" applyAlignment="1">
      <alignment horizontal="right" vertical="center" indent="2"/>
    </xf>
    <xf numFmtId="3" fontId="4" fillId="0" borderId="9" xfId="0" applyNumberFormat="1" applyFont="1" applyBorder="1" applyAlignment="1">
      <alignment horizontal="right" vertical="center" indent="3"/>
    </xf>
    <xf numFmtId="3" fontId="4" fillId="0" borderId="9" xfId="0" applyNumberFormat="1" applyFont="1" applyBorder="1" applyAlignment="1">
      <alignment horizontal="right" vertical="center" indent="4"/>
    </xf>
    <xf numFmtId="0" fontId="3" fillId="0" borderId="0" xfId="0" applyFont="1" applyBorder="1" applyAlignment="1">
      <alignment vertical="center"/>
    </xf>
    <xf numFmtId="3" fontId="3" fillId="0" borderId="9" xfId="0" applyNumberFormat="1" applyFont="1" applyBorder="1" applyAlignment="1">
      <alignment horizontal="right" vertical="center" indent="2"/>
    </xf>
    <xf numFmtId="3" fontId="3" fillId="0" borderId="9" xfId="0" applyNumberFormat="1" applyFont="1" applyBorder="1" applyAlignment="1">
      <alignment horizontal="right" vertical="center" indent="3"/>
    </xf>
    <xf numFmtId="3" fontId="3" fillId="0" borderId="9" xfId="0" applyNumberFormat="1" applyFont="1" applyBorder="1" applyAlignment="1">
      <alignment horizontal="right" vertical="center" indent="4"/>
    </xf>
    <xf numFmtId="0" fontId="3" fillId="0" borderId="0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right" vertical="center" indent="2"/>
    </xf>
    <xf numFmtId="3" fontId="3" fillId="0" borderId="0" xfId="0" applyNumberFormat="1" applyFont="1" applyBorder="1" applyAlignment="1">
      <alignment horizontal="right" vertical="center" indent="2"/>
    </xf>
    <xf numFmtId="0" fontId="3" fillId="0" borderId="11" xfId="0" applyFont="1" applyBorder="1"/>
    <xf numFmtId="0" fontId="3" fillId="0" borderId="0" xfId="0" applyFont="1" applyAlignment="1">
      <alignment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0</xdr:row>
      <xdr:rowOff>0</xdr:rowOff>
    </xdr:from>
    <xdr:to>
      <xdr:col>23</xdr:col>
      <xdr:colOff>171450</xdr:colOff>
      <xdr:row>31</xdr:row>
      <xdr:rowOff>180975</xdr:rowOff>
    </xdr:to>
    <xdr:grpSp>
      <xdr:nvGrpSpPr>
        <xdr:cNvPr id="2" name="Group 118"/>
        <xdr:cNvGrpSpPr>
          <a:grpSpLocks/>
        </xdr:cNvGrpSpPr>
      </xdr:nvGrpSpPr>
      <xdr:grpSpPr bwMode="auto">
        <a:xfrm>
          <a:off x="9315450" y="0"/>
          <a:ext cx="542925" cy="6991350"/>
          <a:chOff x="1010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3"/>
  <sheetViews>
    <sheetView showGridLines="0" tabSelected="1" workbookViewId="0">
      <selection activeCell="M9" sqref="M9"/>
    </sheetView>
  </sheetViews>
  <sheetFormatPr defaultRowHeight="18.75" x14ac:dyDescent="0.3"/>
  <cols>
    <col min="1" max="1" width="1.85546875" style="6" customWidth="1"/>
    <col min="2" max="2" width="6.140625" style="6" customWidth="1"/>
    <col min="3" max="3" width="5.140625" style="6" customWidth="1"/>
    <col min="4" max="4" width="6.140625" style="6" customWidth="1"/>
    <col min="5" max="11" width="11.7109375" style="6" hidden="1" customWidth="1"/>
    <col min="12" max="12" width="12.42578125" style="6" customWidth="1"/>
    <col min="13" max="13" width="11.5703125" style="6" customWidth="1"/>
    <col min="14" max="14" width="11.28515625" style="6" customWidth="1"/>
    <col min="15" max="15" width="10.85546875" style="6" customWidth="1"/>
    <col min="16" max="16" width="11.5703125" style="6" customWidth="1"/>
    <col min="17" max="19" width="12.42578125" style="6" customWidth="1"/>
    <col min="20" max="20" width="1.42578125" style="6" customWidth="1"/>
    <col min="21" max="21" width="23.140625" style="6" customWidth="1"/>
    <col min="22" max="22" width="2.28515625" style="5" customWidth="1"/>
    <col min="23" max="23" width="4.140625" style="5" customWidth="1"/>
    <col min="24" max="16384" width="9.140625" style="5"/>
  </cols>
  <sheetData>
    <row r="1" spans="1:21" s="4" customFormat="1" ht="19.5" x14ac:dyDescent="0.3">
      <c r="A1" s="1"/>
      <c r="B1" s="1" t="s">
        <v>0</v>
      </c>
      <c r="C1" s="2">
        <v>11.7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3"/>
    </row>
    <row r="2" spans="1:21" s="4" customFormat="1" ht="19.5" x14ac:dyDescent="0.3">
      <c r="A2" s="1"/>
      <c r="B2" s="1" t="s">
        <v>2</v>
      </c>
      <c r="C2" s="2">
        <v>11.7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</row>
    <row r="3" spans="1:21" ht="3.75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1" s="6" customFormat="1" ht="18.75" customHeight="1" x14ac:dyDescent="0.3">
      <c r="A4" s="7" t="s">
        <v>4</v>
      </c>
      <c r="B4" s="7"/>
      <c r="C4" s="7"/>
      <c r="D4" s="8"/>
      <c r="E4" s="9" t="s">
        <v>5</v>
      </c>
      <c r="F4" s="10" t="s">
        <v>6</v>
      </c>
      <c r="G4" s="9" t="s">
        <v>7</v>
      </c>
      <c r="H4" s="10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10" t="s">
        <v>6</v>
      </c>
      <c r="N4" s="9" t="s">
        <v>7</v>
      </c>
      <c r="O4" s="10" t="s">
        <v>8</v>
      </c>
      <c r="P4" s="9" t="s">
        <v>9</v>
      </c>
      <c r="Q4" s="9" t="s">
        <v>10</v>
      </c>
      <c r="R4" s="9" t="s">
        <v>11</v>
      </c>
      <c r="S4" s="10" t="s">
        <v>13</v>
      </c>
      <c r="T4" s="11" t="s">
        <v>14</v>
      </c>
      <c r="U4" s="7"/>
    </row>
    <row r="5" spans="1:21" s="6" customFormat="1" ht="18.75" customHeight="1" x14ac:dyDescent="0.3">
      <c r="A5" s="12"/>
      <c r="B5" s="12"/>
      <c r="C5" s="12"/>
      <c r="D5" s="13"/>
      <c r="E5" s="14" t="s">
        <v>15</v>
      </c>
      <c r="F5" s="15" t="s">
        <v>16</v>
      </c>
      <c r="G5" s="14" t="s">
        <v>17</v>
      </c>
      <c r="H5" s="15" t="s">
        <v>18</v>
      </c>
      <c r="I5" s="14" t="s">
        <v>19</v>
      </c>
      <c r="J5" s="14" t="s">
        <v>20</v>
      </c>
      <c r="K5" s="14" t="s">
        <v>21</v>
      </c>
      <c r="L5" s="14" t="s">
        <v>15</v>
      </c>
      <c r="M5" s="15" t="s">
        <v>16</v>
      </c>
      <c r="N5" s="14" t="s">
        <v>17</v>
      </c>
      <c r="O5" s="15" t="s">
        <v>18</v>
      </c>
      <c r="P5" s="14" t="s">
        <v>22</v>
      </c>
      <c r="Q5" s="14" t="s">
        <v>20</v>
      </c>
      <c r="R5" s="14" t="s">
        <v>21</v>
      </c>
      <c r="S5" s="16" t="s">
        <v>23</v>
      </c>
      <c r="T5" s="17"/>
      <c r="U5" s="12"/>
    </row>
    <row r="6" spans="1:21" s="22" customFormat="1" ht="3" customHeight="1" x14ac:dyDescent="0.3">
      <c r="A6" s="18"/>
      <c r="B6" s="18"/>
      <c r="C6" s="18"/>
      <c r="D6" s="18"/>
      <c r="E6" s="19"/>
      <c r="F6" s="20"/>
      <c r="G6" s="19"/>
      <c r="H6" s="20"/>
      <c r="I6" s="19"/>
      <c r="J6" s="19"/>
      <c r="K6" s="5"/>
      <c r="L6" s="19"/>
      <c r="M6" s="20"/>
      <c r="N6" s="19"/>
      <c r="O6" s="20"/>
      <c r="P6" s="19"/>
      <c r="Q6" s="19"/>
      <c r="R6" s="5"/>
      <c r="S6" s="19"/>
      <c r="T6" s="21"/>
      <c r="U6" s="18"/>
    </row>
    <row r="7" spans="1:21" s="22" customFormat="1" x14ac:dyDescent="0.3">
      <c r="A7" s="18"/>
      <c r="B7" s="23" t="s">
        <v>24</v>
      </c>
      <c r="C7" s="23"/>
      <c r="D7" s="24"/>
      <c r="E7" s="25">
        <f>SUM(E8:E30)</f>
        <v>158148</v>
      </c>
      <c r="F7" s="25">
        <f t="shared" ref="F7:K7" si="0">SUM(F8:F30)</f>
        <v>54720</v>
      </c>
      <c r="G7" s="25">
        <f t="shared" si="0"/>
        <v>132039</v>
      </c>
      <c r="H7" s="25">
        <f t="shared" si="0"/>
        <v>590</v>
      </c>
      <c r="I7" s="25">
        <f t="shared" si="0"/>
        <v>65</v>
      </c>
      <c r="J7" s="25">
        <f t="shared" si="0"/>
        <v>8162883</v>
      </c>
      <c r="K7" s="25">
        <f t="shared" si="0"/>
        <v>297029</v>
      </c>
      <c r="L7" s="25">
        <f>SUM(L8:L30)</f>
        <v>168926</v>
      </c>
      <c r="M7" s="25">
        <f t="shared" ref="M7:S7" si="1">SUM(M8:M30)</f>
        <v>62205</v>
      </c>
      <c r="N7" s="25">
        <f t="shared" si="1"/>
        <v>79243</v>
      </c>
      <c r="O7" s="25">
        <f t="shared" si="1"/>
        <v>1375</v>
      </c>
      <c r="P7" s="26">
        <f t="shared" si="1"/>
        <v>637</v>
      </c>
      <c r="Q7" s="25">
        <f t="shared" si="1"/>
        <v>6107497</v>
      </c>
      <c r="R7" s="25">
        <f t="shared" si="1"/>
        <v>298913</v>
      </c>
      <c r="S7" s="27">
        <f t="shared" si="1"/>
        <v>6</v>
      </c>
      <c r="T7" s="21"/>
      <c r="U7" s="18" t="s">
        <v>25</v>
      </c>
    </row>
    <row r="8" spans="1:21" s="22" customFormat="1" x14ac:dyDescent="0.3">
      <c r="A8" s="28" t="s">
        <v>26</v>
      </c>
      <c r="B8" s="18"/>
      <c r="C8" s="18"/>
      <c r="D8" s="18"/>
      <c r="E8" s="29">
        <v>17284</v>
      </c>
      <c r="F8" s="29">
        <v>8370</v>
      </c>
      <c r="G8" s="29">
        <v>23937</v>
      </c>
      <c r="H8" s="29" t="s">
        <v>27</v>
      </c>
      <c r="I8" s="29">
        <v>6</v>
      </c>
      <c r="J8" s="29">
        <v>617607</v>
      </c>
      <c r="K8" s="29">
        <v>25866</v>
      </c>
      <c r="L8" s="29">
        <v>15919</v>
      </c>
      <c r="M8" s="29">
        <v>6939</v>
      </c>
      <c r="N8" s="29">
        <v>26066</v>
      </c>
      <c r="O8" s="29">
        <v>415</v>
      </c>
      <c r="P8" s="30">
        <v>13</v>
      </c>
      <c r="Q8" s="29">
        <v>239877</v>
      </c>
      <c r="R8" s="29">
        <v>14544</v>
      </c>
      <c r="S8" s="31" t="s">
        <v>28</v>
      </c>
      <c r="T8" s="21"/>
      <c r="U8" s="32" t="s">
        <v>29</v>
      </c>
    </row>
    <row r="9" spans="1:21" s="22" customFormat="1" x14ac:dyDescent="0.3">
      <c r="A9" s="28" t="s">
        <v>30</v>
      </c>
      <c r="B9" s="18"/>
      <c r="C9" s="18"/>
      <c r="D9" s="18"/>
      <c r="E9" s="29">
        <v>6899</v>
      </c>
      <c r="F9" s="33">
        <v>2633</v>
      </c>
      <c r="G9" s="29">
        <v>10828</v>
      </c>
      <c r="H9" s="33" t="s">
        <v>27</v>
      </c>
      <c r="I9" s="29">
        <v>1</v>
      </c>
      <c r="J9" s="29">
        <v>315699</v>
      </c>
      <c r="K9" s="34">
        <v>12705</v>
      </c>
      <c r="L9" s="29">
        <v>6281</v>
      </c>
      <c r="M9" s="33">
        <v>2377</v>
      </c>
      <c r="N9" s="29">
        <v>537</v>
      </c>
      <c r="O9" s="33" t="s">
        <v>28</v>
      </c>
      <c r="P9" s="30">
        <v>74</v>
      </c>
      <c r="Q9" s="29">
        <v>257751</v>
      </c>
      <c r="R9" s="34">
        <v>9921</v>
      </c>
      <c r="S9" s="31" t="s">
        <v>28</v>
      </c>
      <c r="T9" s="21"/>
      <c r="U9" s="32" t="s">
        <v>31</v>
      </c>
    </row>
    <row r="10" spans="1:21" s="22" customFormat="1" x14ac:dyDescent="0.3">
      <c r="A10" s="28" t="s">
        <v>32</v>
      </c>
      <c r="B10" s="18"/>
      <c r="C10" s="18"/>
      <c r="D10" s="18"/>
      <c r="E10" s="29">
        <v>1680</v>
      </c>
      <c r="F10" s="33">
        <v>860</v>
      </c>
      <c r="G10" s="29">
        <v>704</v>
      </c>
      <c r="H10" s="33">
        <v>1</v>
      </c>
      <c r="I10" s="29" t="s">
        <v>27</v>
      </c>
      <c r="J10" s="29">
        <v>72854</v>
      </c>
      <c r="K10" s="34">
        <v>5339</v>
      </c>
      <c r="L10" s="29">
        <v>19447</v>
      </c>
      <c r="M10" s="33">
        <v>7741</v>
      </c>
      <c r="N10" s="29">
        <v>7210</v>
      </c>
      <c r="O10" s="33">
        <v>24</v>
      </c>
      <c r="P10" s="30">
        <v>1</v>
      </c>
      <c r="Q10" s="29">
        <v>683180</v>
      </c>
      <c r="R10" s="34">
        <v>6619</v>
      </c>
      <c r="S10" s="31" t="s">
        <v>28</v>
      </c>
      <c r="T10" s="21"/>
      <c r="U10" s="32" t="s">
        <v>33</v>
      </c>
    </row>
    <row r="11" spans="1:21" s="22" customFormat="1" x14ac:dyDescent="0.3">
      <c r="A11" s="28" t="s">
        <v>34</v>
      </c>
      <c r="B11" s="18"/>
      <c r="C11" s="18"/>
      <c r="D11" s="18"/>
      <c r="E11" s="29">
        <v>5814</v>
      </c>
      <c r="F11" s="33">
        <v>1761</v>
      </c>
      <c r="G11" s="29">
        <v>2204</v>
      </c>
      <c r="H11" s="33">
        <v>62</v>
      </c>
      <c r="I11" s="29" t="s">
        <v>27</v>
      </c>
      <c r="J11" s="29">
        <v>61489</v>
      </c>
      <c r="K11" s="34">
        <v>17462</v>
      </c>
      <c r="L11" s="29">
        <v>14749</v>
      </c>
      <c r="M11" s="33">
        <v>5152</v>
      </c>
      <c r="N11" s="29">
        <v>10034</v>
      </c>
      <c r="O11" s="33" t="s">
        <v>28</v>
      </c>
      <c r="P11" s="30">
        <v>70</v>
      </c>
      <c r="Q11" s="29">
        <v>333306</v>
      </c>
      <c r="R11" s="34">
        <v>104815</v>
      </c>
      <c r="S11" s="31" t="s">
        <v>28</v>
      </c>
      <c r="T11" s="21"/>
      <c r="U11" s="32" t="s">
        <v>35</v>
      </c>
    </row>
    <row r="12" spans="1:21" s="22" customFormat="1" x14ac:dyDescent="0.3">
      <c r="A12" s="28" t="s">
        <v>36</v>
      </c>
      <c r="B12" s="18"/>
      <c r="C12" s="18"/>
      <c r="D12" s="18"/>
      <c r="E12" s="29">
        <v>2290</v>
      </c>
      <c r="F12" s="33">
        <v>2397</v>
      </c>
      <c r="G12" s="29">
        <v>610</v>
      </c>
      <c r="H12" s="33" t="s">
        <v>27</v>
      </c>
      <c r="I12" s="29">
        <v>2</v>
      </c>
      <c r="J12" s="29">
        <v>135202</v>
      </c>
      <c r="K12" s="34">
        <v>11746</v>
      </c>
      <c r="L12" s="29">
        <v>3773</v>
      </c>
      <c r="M12" s="33">
        <v>652</v>
      </c>
      <c r="N12" s="29">
        <v>4408</v>
      </c>
      <c r="O12" s="33" t="s">
        <v>28</v>
      </c>
      <c r="P12" s="30">
        <v>27</v>
      </c>
      <c r="Q12" s="29">
        <v>75613</v>
      </c>
      <c r="R12" s="34">
        <v>2520</v>
      </c>
      <c r="S12" s="31" t="s">
        <v>28</v>
      </c>
      <c r="T12" s="21"/>
      <c r="U12" s="32" t="s">
        <v>37</v>
      </c>
    </row>
    <row r="13" spans="1:21" s="22" customFormat="1" x14ac:dyDescent="0.3">
      <c r="A13" s="28" t="s">
        <v>38</v>
      </c>
      <c r="B13" s="18"/>
      <c r="C13" s="18"/>
      <c r="D13" s="18"/>
      <c r="E13" s="29">
        <v>17227</v>
      </c>
      <c r="F13" s="33">
        <v>4346</v>
      </c>
      <c r="G13" s="29">
        <v>4726</v>
      </c>
      <c r="H13" s="33" t="s">
        <v>27</v>
      </c>
      <c r="I13" s="29" t="s">
        <v>27</v>
      </c>
      <c r="J13" s="29">
        <v>157819</v>
      </c>
      <c r="K13" s="34">
        <v>68804</v>
      </c>
      <c r="L13" s="29">
        <v>5581</v>
      </c>
      <c r="M13" s="33">
        <v>3517</v>
      </c>
      <c r="N13" s="29">
        <v>7291</v>
      </c>
      <c r="O13" s="33">
        <v>240</v>
      </c>
      <c r="P13" s="30">
        <v>118</v>
      </c>
      <c r="Q13" s="29">
        <v>169716</v>
      </c>
      <c r="R13" s="34">
        <v>14591</v>
      </c>
      <c r="S13" s="31" t="s">
        <v>28</v>
      </c>
      <c r="T13" s="21"/>
      <c r="U13" s="32" t="s">
        <v>39</v>
      </c>
    </row>
    <row r="14" spans="1:21" s="22" customFormat="1" x14ac:dyDescent="0.3">
      <c r="A14" s="28" t="s">
        <v>40</v>
      </c>
      <c r="B14" s="18"/>
      <c r="C14" s="18"/>
      <c r="D14" s="18"/>
      <c r="E14" s="29">
        <v>6428</v>
      </c>
      <c r="F14" s="33">
        <v>808</v>
      </c>
      <c r="G14" s="29">
        <v>1538</v>
      </c>
      <c r="H14" s="33" t="s">
        <v>27</v>
      </c>
      <c r="I14" s="29">
        <v>4</v>
      </c>
      <c r="J14" s="29">
        <v>48813</v>
      </c>
      <c r="K14" s="34">
        <v>5315</v>
      </c>
      <c r="L14" s="29">
        <v>9342</v>
      </c>
      <c r="M14" s="33">
        <v>5523</v>
      </c>
      <c r="N14" s="29">
        <v>155</v>
      </c>
      <c r="O14" s="33">
        <v>18</v>
      </c>
      <c r="P14" s="30" t="s">
        <v>28</v>
      </c>
      <c r="Q14" s="29">
        <v>98565</v>
      </c>
      <c r="R14" s="34">
        <v>416</v>
      </c>
      <c r="S14" s="31" t="s">
        <v>28</v>
      </c>
      <c r="T14" s="21"/>
      <c r="U14" s="32" t="s">
        <v>41</v>
      </c>
    </row>
    <row r="15" spans="1:21" s="22" customFormat="1" x14ac:dyDescent="0.3">
      <c r="A15" s="28" t="s">
        <v>42</v>
      </c>
      <c r="B15" s="18"/>
      <c r="C15" s="18"/>
      <c r="D15" s="18"/>
      <c r="E15" s="29">
        <v>1972</v>
      </c>
      <c r="F15" s="33">
        <v>965</v>
      </c>
      <c r="G15" s="29">
        <v>2193</v>
      </c>
      <c r="H15" s="33">
        <v>250</v>
      </c>
      <c r="I15" s="29" t="s">
        <v>27</v>
      </c>
      <c r="J15" s="29">
        <v>33949</v>
      </c>
      <c r="K15" s="34">
        <v>1332</v>
      </c>
      <c r="L15" s="29">
        <v>4655</v>
      </c>
      <c r="M15" s="33">
        <v>1605</v>
      </c>
      <c r="N15" s="29">
        <v>853</v>
      </c>
      <c r="O15" s="33">
        <v>31</v>
      </c>
      <c r="P15" s="30">
        <v>86</v>
      </c>
      <c r="Q15" s="29">
        <v>122754</v>
      </c>
      <c r="R15" s="34">
        <v>8006</v>
      </c>
      <c r="S15" s="31" t="s">
        <v>28</v>
      </c>
      <c r="T15" s="21"/>
      <c r="U15" s="32" t="s">
        <v>43</v>
      </c>
    </row>
    <row r="16" spans="1:21" s="22" customFormat="1" x14ac:dyDescent="0.3">
      <c r="A16" s="28" t="s">
        <v>44</v>
      </c>
      <c r="B16" s="18"/>
      <c r="C16" s="18"/>
      <c r="D16" s="18"/>
      <c r="E16" s="29">
        <v>3694</v>
      </c>
      <c r="F16" s="33">
        <v>41</v>
      </c>
      <c r="G16" s="29">
        <v>552</v>
      </c>
      <c r="H16" s="33">
        <v>4</v>
      </c>
      <c r="I16" s="29">
        <v>1</v>
      </c>
      <c r="J16" s="29">
        <v>33310</v>
      </c>
      <c r="K16" s="34">
        <v>12491</v>
      </c>
      <c r="L16" s="29">
        <v>5846</v>
      </c>
      <c r="M16" s="33">
        <v>776</v>
      </c>
      <c r="N16" s="29">
        <v>2451</v>
      </c>
      <c r="O16" s="33">
        <v>73</v>
      </c>
      <c r="P16" s="30">
        <v>40</v>
      </c>
      <c r="Q16" s="29">
        <v>79687</v>
      </c>
      <c r="R16" s="34">
        <v>7991</v>
      </c>
      <c r="S16" s="31" t="s">
        <v>28</v>
      </c>
      <c r="T16" s="21"/>
      <c r="U16" s="32" t="s">
        <v>45</v>
      </c>
    </row>
    <row r="17" spans="1:21" s="22" customFormat="1" x14ac:dyDescent="0.3">
      <c r="A17" s="28" t="s">
        <v>46</v>
      </c>
      <c r="B17" s="18"/>
      <c r="C17" s="18"/>
      <c r="D17" s="18"/>
      <c r="E17" s="29">
        <v>3391</v>
      </c>
      <c r="F17" s="33">
        <v>1334</v>
      </c>
      <c r="G17" s="29">
        <v>2406</v>
      </c>
      <c r="H17" s="33" t="s">
        <v>27</v>
      </c>
      <c r="I17" s="29">
        <v>42</v>
      </c>
      <c r="J17" s="29">
        <v>200302</v>
      </c>
      <c r="K17" s="34">
        <v>9498</v>
      </c>
      <c r="L17" s="29">
        <v>17282</v>
      </c>
      <c r="M17" s="33">
        <v>4719</v>
      </c>
      <c r="N17" s="29">
        <v>3731</v>
      </c>
      <c r="O17" s="33">
        <v>70</v>
      </c>
      <c r="P17" s="30" t="s">
        <v>28</v>
      </c>
      <c r="Q17" s="29">
        <v>2761484</v>
      </c>
      <c r="R17" s="34">
        <v>13046</v>
      </c>
      <c r="S17" s="31" t="s">
        <v>28</v>
      </c>
      <c r="T17" s="21"/>
      <c r="U17" s="32" t="s">
        <v>47</v>
      </c>
    </row>
    <row r="18" spans="1:21" s="22" customFormat="1" x14ac:dyDescent="0.3">
      <c r="A18" s="28" t="s">
        <v>48</v>
      </c>
      <c r="B18" s="18"/>
      <c r="C18" s="18"/>
      <c r="D18" s="18"/>
      <c r="E18" s="29">
        <v>3269</v>
      </c>
      <c r="F18" s="33">
        <v>1300</v>
      </c>
      <c r="G18" s="29">
        <v>1856</v>
      </c>
      <c r="H18" s="33" t="s">
        <v>27</v>
      </c>
      <c r="I18" s="29" t="s">
        <v>27</v>
      </c>
      <c r="J18" s="29">
        <v>77473</v>
      </c>
      <c r="K18" s="34">
        <v>4519</v>
      </c>
      <c r="L18" s="29">
        <v>15407</v>
      </c>
      <c r="M18" s="33">
        <v>1746</v>
      </c>
      <c r="N18" s="29">
        <v>870</v>
      </c>
      <c r="O18" s="33" t="s">
        <v>28</v>
      </c>
      <c r="P18" s="30" t="s">
        <v>28</v>
      </c>
      <c r="Q18" s="29">
        <v>71396</v>
      </c>
      <c r="R18" s="34">
        <v>8672</v>
      </c>
      <c r="S18" s="31" t="s">
        <v>28</v>
      </c>
      <c r="T18" s="21"/>
      <c r="U18" s="32" t="s">
        <v>49</v>
      </c>
    </row>
    <row r="19" spans="1:21" s="22" customFormat="1" x14ac:dyDescent="0.3">
      <c r="A19" s="28" t="s">
        <v>50</v>
      </c>
      <c r="B19" s="18"/>
      <c r="C19" s="18"/>
      <c r="D19" s="18"/>
      <c r="E19" s="29">
        <v>4058</v>
      </c>
      <c r="F19" s="33">
        <v>1572</v>
      </c>
      <c r="G19" s="29">
        <v>1230</v>
      </c>
      <c r="H19" s="33" t="s">
        <v>27</v>
      </c>
      <c r="I19" s="29" t="s">
        <v>27</v>
      </c>
      <c r="J19" s="29">
        <v>22086</v>
      </c>
      <c r="K19" s="34">
        <v>7832</v>
      </c>
      <c r="L19" s="29">
        <v>1280</v>
      </c>
      <c r="M19" s="33">
        <v>523</v>
      </c>
      <c r="N19" s="29">
        <v>4164</v>
      </c>
      <c r="O19" s="33" t="s">
        <v>28</v>
      </c>
      <c r="P19" s="30">
        <v>7</v>
      </c>
      <c r="Q19" s="29">
        <v>210430</v>
      </c>
      <c r="R19" s="34">
        <v>28043</v>
      </c>
      <c r="S19" s="31" t="s">
        <v>28</v>
      </c>
      <c r="T19" s="21"/>
      <c r="U19" s="32" t="s">
        <v>51</v>
      </c>
    </row>
    <row r="20" spans="1:21" s="22" customFormat="1" x14ac:dyDescent="0.3">
      <c r="A20" s="28" t="s">
        <v>52</v>
      </c>
      <c r="B20" s="18"/>
      <c r="C20" s="18"/>
      <c r="D20" s="18"/>
      <c r="E20" s="29">
        <v>9085</v>
      </c>
      <c r="F20" s="33">
        <v>4552</v>
      </c>
      <c r="G20" s="29">
        <v>2098</v>
      </c>
      <c r="H20" s="33" t="s">
        <v>27</v>
      </c>
      <c r="I20" s="29">
        <v>3</v>
      </c>
      <c r="J20" s="29">
        <v>161804</v>
      </c>
      <c r="K20" s="34">
        <v>4535</v>
      </c>
      <c r="L20" s="29">
        <v>5051</v>
      </c>
      <c r="M20" s="33">
        <v>686</v>
      </c>
      <c r="N20" s="29" t="s">
        <v>28</v>
      </c>
      <c r="O20" s="33" t="s">
        <v>28</v>
      </c>
      <c r="P20" s="30" t="s">
        <v>28</v>
      </c>
      <c r="Q20" s="29">
        <v>45672</v>
      </c>
      <c r="R20" s="34">
        <v>4358</v>
      </c>
      <c r="S20" s="31" t="s">
        <v>28</v>
      </c>
      <c r="T20" s="21"/>
      <c r="U20" s="32" t="s">
        <v>53</v>
      </c>
    </row>
    <row r="21" spans="1:21" x14ac:dyDescent="0.3">
      <c r="A21" s="28" t="s">
        <v>54</v>
      </c>
      <c r="B21" s="5"/>
      <c r="C21" s="5"/>
      <c r="D21" s="5"/>
      <c r="E21" s="29">
        <v>3592</v>
      </c>
      <c r="F21" s="33">
        <v>1223</v>
      </c>
      <c r="G21" s="29">
        <v>4525</v>
      </c>
      <c r="H21" s="33" t="s">
        <v>27</v>
      </c>
      <c r="I21" s="29" t="s">
        <v>27</v>
      </c>
      <c r="J21" s="29">
        <v>297359</v>
      </c>
      <c r="K21" s="34">
        <v>27183</v>
      </c>
      <c r="L21" s="29">
        <v>5190</v>
      </c>
      <c r="M21" s="33">
        <v>410</v>
      </c>
      <c r="N21" s="29">
        <v>132</v>
      </c>
      <c r="O21" s="33">
        <v>62</v>
      </c>
      <c r="P21" s="30">
        <v>19</v>
      </c>
      <c r="Q21" s="29">
        <v>142735</v>
      </c>
      <c r="R21" s="34">
        <v>3233</v>
      </c>
      <c r="S21" s="31">
        <v>6</v>
      </c>
      <c r="T21" s="35"/>
      <c r="U21" s="36" t="s">
        <v>55</v>
      </c>
    </row>
    <row r="22" spans="1:21" x14ac:dyDescent="0.3">
      <c r="A22" s="28" t="s">
        <v>56</v>
      </c>
      <c r="B22" s="5"/>
      <c r="C22" s="5"/>
      <c r="D22" s="5"/>
      <c r="E22" s="29">
        <v>3097</v>
      </c>
      <c r="F22" s="33">
        <v>2651</v>
      </c>
      <c r="G22" s="29">
        <v>802</v>
      </c>
      <c r="H22" s="33" t="s">
        <v>27</v>
      </c>
      <c r="I22" s="29">
        <v>1</v>
      </c>
      <c r="J22" s="29">
        <v>32220</v>
      </c>
      <c r="K22" s="34">
        <v>4315</v>
      </c>
      <c r="L22" s="29">
        <v>6321</v>
      </c>
      <c r="M22" s="33">
        <v>5693</v>
      </c>
      <c r="N22" s="29">
        <v>1149</v>
      </c>
      <c r="O22" s="33">
        <v>5</v>
      </c>
      <c r="P22" s="30" t="s">
        <v>28</v>
      </c>
      <c r="Q22" s="29">
        <v>38525</v>
      </c>
      <c r="R22" s="34">
        <v>6046</v>
      </c>
      <c r="S22" s="31" t="s">
        <v>28</v>
      </c>
      <c r="T22" s="35"/>
      <c r="U22" s="36" t="s">
        <v>57</v>
      </c>
    </row>
    <row r="23" spans="1:21" x14ac:dyDescent="0.3">
      <c r="A23" s="28" t="s">
        <v>58</v>
      </c>
      <c r="B23" s="5"/>
      <c r="C23" s="5"/>
      <c r="D23" s="5"/>
      <c r="E23" s="29">
        <v>5373</v>
      </c>
      <c r="F23" s="33">
        <v>785</v>
      </c>
      <c r="G23" s="29">
        <v>2861</v>
      </c>
      <c r="H23" s="33">
        <v>99</v>
      </c>
      <c r="I23" s="29">
        <v>3</v>
      </c>
      <c r="J23" s="29">
        <v>69639</v>
      </c>
      <c r="K23" s="34">
        <v>7581</v>
      </c>
      <c r="L23" s="29">
        <v>6799</v>
      </c>
      <c r="M23" s="33">
        <v>2645</v>
      </c>
      <c r="N23" s="29">
        <v>3526</v>
      </c>
      <c r="O23" s="33" t="s">
        <v>28</v>
      </c>
      <c r="P23" s="30">
        <v>25</v>
      </c>
      <c r="Q23" s="29">
        <v>99129</v>
      </c>
      <c r="R23" s="34">
        <v>5729</v>
      </c>
      <c r="S23" s="31" t="s">
        <v>28</v>
      </c>
      <c r="T23" s="35"/>
      <c r="U23" s="36" t="s">
        <v>59</v>
      </c>
    </row>
    <row r="24" spans="1:21" x14ac:dyDescent="0.3">
      <c r="A24" s="28" t="s">
        <v>60</v>
      </c>
      <c r="B24" s="5"/>
      <c r="C24" s="5"/>
      <c r="D24" s="5"/>
      <c r="E24" s="29">
        <v>15096</v>
      </c>
      <c r="F24" s="33">
        <v>8783</v>
      </c>
      <c r="G24" s="29">
        <v>19766</v>
      </c>
      <c r="H24" s="33">
        <v>35</v>
      </c>
      <c r="I24" s="29" t="s">
        <v>27</v>
      </c>
      <c r="J24" s="29">
        <v>174458</v>
      </c>
      <c r="K24" s="34">
        <v>34469</v>
      </c>
      <c r="L24" s="29">
        <v>1468</v>
      </c>
      <c r="M24" s="33">
        <v>142</v>
      </c>
      <c r="N24" s="29">
        <v>915</v>
      </c>
      <c r="O24" s="33" t="s">
        <v>28</v>
      </c>
      <c r="P24" s="30">
        <v>8</v>
      </c>
      <c r="Q24" s="29">
        <v>51627</v>
      </c>
      <c r="R24" s="34">
        <v>4373</v>
      </c>
      <c r="S24" s="31" t="s">
        <v>28</v>
      </c>
      <c r="T24" s="35"/>
      <c r="U24" s="36" t="s">
        <v>61</v>
      </c>
    </row>
    <row r="25" spans="1:21" x14ac:dyDescent="0.3">
      <c r="A25" s="28" t="s">
        <v>62</v>
      </c>
      <c r="B25" s="5"/>
      <c r="C25" s="5"/>
      <c r="D25" s="5"/>
      <c r="E25" s="29">
        <v>3333</v>
      </c>
      <c r="F25" s="33">
        <v>1194</v>
      </c>
      <c r="G25" s="29">
        <v>3552</v>
      </c>
      <c r="H25" s="33" t="s">
        <v>27</v>
      </c>
      <c r="I25" s="29" t="s">
        <v>27</v>
      </c>
      <c r="J25" s="29">
        <v>190357</v>
      </c>
      <c r="K25" s="34">
        <v>7577</v>
      </c>
      <c r="L25" s="29">
        <v>7443</v>
      </c>
      <c r="M25" s="33">
        <v>6111</v>
      </c>
      <c r="N25" s="29">
        <v>1035</v>
      </c>
      <c r="O25" s="33" t="s">
        <v>28</v>
      </c>
      <c r="P25" s="30" t="s">
        <v>28</v>
      </c>
      <c r="Q25" s="29">
        <v>309113</v>
      </c>
      <c r="R25" s="34">
        <v>6246</v>
      </c>
      <c r="S25" s="31" t="s">
        <v>28</v>
      </c>
      <c r="T25" s="35"/>
      <c r="U25" s="36" t="s">
        <v>63</v>
      </c>
    </row>
    <row r="26" spans="1:21" x14ac:dyDescent="0.3">
      <c r="A26" s="28" t="s">
        <v>64</v>
      </c>
      <c r="B26" s="5"/>
      <c r="C26" s="5"/>
      <c r="D26" s="5"/>
      <c r="E26" s="29">
        <v>19923</v>
      </c>
      <c r="F26" s="33">
        <v>2887</v>
      </c>
      <c r="G26" s="29">
        <v>7548</v>
      </c>
      <c r="H26" s="33">
        <v>70</v>
      </c>
      <c r="I26" s="29" t="s">
        <v>27</v>
      </c>
      <c r="J26" s="29">
        <v>2167958</v>
      </c>
      <c r="K26" s="34">
        <v>3618</v>
      </c>
      <c r="L26" s="29">
        <v>3875</v>
      </c>
      <c r="M26" s="33">
        <v>384</v>
      </c>
      <c r="N26" s="29">
        <v>263</v>
      </c>
      <c r="O26" s="33" t="s">
        <v>28</v>
      </c>
      <c r="P26" s="30" t="s">
        <v>28</v>
      </c>
      <c r="Q26" s="29">
        <v>4361</v>
      </c>
      <c r="R26" s="34" t="s">
        <v>28</v>
      </c>
      <c r="S26" s="31" t="s">
        <v>28</v>
      </c>
      <c r="T26" s="35"/>
      <c r="U26" s="36" t="s">
        <v>65</v>
      </c>
    </row>
    <row r="27" spans="1:21" x14ac:dyDescent="0.3">
      <c r="A27" s="28" t="s">
        <v>66</v>
      </c>
      <c r="B27" s="5"/>
      <c r="C27" s="5"/>
      <c r="D27" s="5"/>
      <c r="E27" s="29">
        <v>7434</v>
      </c>
      <c r="F27" s="33">
        <v>1946</v>
      </c>
      <c r="G27" s="29">
        <v>10071</v>
      </c>
      <c r="H27" s="33" t="s">
        <v>27</v>
      </c>
      <c r="I27" s="29">
        <v>1</v>
      </c>
      <c r="J27" s="29">
        <v>161925</v>
      </c>
      <c r="K27" s="34">
        <v>9144</v>
      </c>
      <c r="L27" s="29">
        <v>2026</v>
      </c>
      <c r="M27" s="33">
        <v>827</v>
      </c>
      <c r="N27" s="29">
        <v>2623</v>
      </c>
      <c r="O27" s="33">
        <v>315</v>
      </c>
      <c r="P27" s="30">
        <v>5</v>
      </c>
      <c r="Q27" s="29">
        <v>66296</v>
      </c>
      <c r="R27" s="34">
        <v>7250</v>
      </c>
      <c r="S27" s="31" t="s">
        <v>28</v>
      </c>
      <c r="T27" s="35"/>
      <c r="U27" s="36" t="s">
        <v>67</v>
      </c>
    </row>
    <row r="28" spans="1:21" x14ac:dyDescent="0.3">
      <c r="A28" s="28" t="s">
        <v>68</v>
      </c>
      <c r="B28" s="5"/>
      <c r="C28" s="5"/>
      <c r="D28" s="5"/>
      <c r="E28" s="29">
        <v>5709</v>
      </c>
      <c r="F28" s="33">
        <v>986</v>
      </c>
      <c r="G28" s="29">
        <v>16215</v>
      </c>
      <c r="H28" s="33">
        <v>42</v>
      </c>
      <c r="I28" s="29" t="s">
        <v>27</v>
      </c>
      <c r="J28" s="29">
        <v>2918084</v>
      </c>
      <c r="K28" s="34">
        <v>5332</v>
      </c>
      <c r="L28" s="29">
        <v>5085</v>
      </c>
      <c r="M28" s="33">
        <v>1369</v>
      </c>
      <c r="N28" s="29">
        <v>1072</v>
      </c>
      <c r="O28" s="33" t="s">
        <v>28</v>
      </c>
      <c r="P28" s="30">
        <v>136</v>
      </c>
      <c r="Q28" s="29">
        <v>162732</v>
      </c>
      <c r="R28" s="34">
        <v>6913</v>
      </c>
      <c r="S28" s="31" t="s">
        <v>28</v>
      </c>
      <c r="T28" s="35"/>
      <c r="U28" s="36" t="s">
        <v>69</v>
      </c>
    </row>
    <row r="29" spans="1:21" x14ac:dyDescent="0.3">
      <c r="A29" s="28" t="s">
        <v>70</v>
      </c>
      <c r="B29" s="5"/>
      <c r="C29" s="5"/>
      <c r="D29" s="5"/>
      <c r="E29" s="29">
        <v>4364</v>
      </c>
      <c r="F29" s="33">
        <v>449</v>
      </c>
      <c r="G29" s="29">
        <v>8691</v>
      </c>
      <c r="H29" s="33" t="s">
        <v>27</v>
      </c>
      <c r="I29" s="29">
        <v>1</v>
      </c>
      <c r="J29" s="29">
        <v>104981</v>
      </c>
      <c r="K29" s="34">
        <v>5042</v>
      </c>
      <c r="L29" s="29">
        <v>1010</v>
      </c>
      <c r="M29" s="33">
        <v>735</v>
      </c>
      <c r="N29" s="29">
        <v>727</v>
      </c>
      <c r="O29" s="33" t="s">
        <v>28</v>
      </c>
      <c r="P29" s="30">
        <v>8</v>
      </c>
      <c r="Q29" s="29">
        <v>30931</v>
      </c>
      <c r="R29" s="34">
        <v>24261</v>
      </c>
      <c r="S29" s="31" t="s">
        <v>28</v>
      </c>
      <c r="T29" s="35"/>
      <c r="U29" s="36" t="s">
        <v>71</v>
      </c>
    </row>
    <row r="30" spans="1:21" x14ac:dyDescent="0.3">
      <c r="A30" s="28" t="s">
        <v>72</v>
      </c>
      <c r="B30" s="5"/>
      <c r="C30" s="5"/>
      <c r="D30" s="5"/>
      <c r="E30" s="29">
        <v>7136</v>
      </c>
      <c r="F30" s="33">
        <v>2877</v>
      </c>
      <c r="G30" s="29">
        <v>3126</v>
      </c>
      <c r="H30" s="33">
        <v>27</v>
      </c>
      <c r="I30" s="29" t="s">
        <v>27</v>
      </c>
      <c r="J30" s="29">
        <v>107495</v>
      </c>
      <c r="K30" s="34">
        <v>5324</v>
      </c>
      <c r="L30" s="29">
        <v>5096</v>
      </c>
      <c r="M30" s="33">
        <v>1933</v>
      </c>
      <c r="N30" s="29">
        <v>31</v>
      </c>
      <c r="O30" s="33">
        <v>122</v>
      </c>
      <c r="P30" s="30" t="s">
        <v>28</v>
      </c>
      <c r="Q30" s="29">
        <v>52617</v>
      </c>
      <c r="R30" s="34">
        <v>11320</v>
      </c>
      <c r="S30" s="31" t="s">
        <v>28</v>
      </c>
      <c r="T30" s="35"/>
      <c r="U30" s="36" t="s">
        <v>73</v>
      </c>
    </row>
    <row r="31" spans="1:21" ht="3" customHeight="1" x14ac:dyDescent="0.3">
      <c r="A31" s="37"/>
      <c r="B31" s="37"/>
      <c r="C31" s="37"/>
      <c r="D31" s="38"/>
      <c r="E31" s="39"/>
      <c r="F31" s="38"/>
      <c r="G31" s="39"/>
      <c r="H31" s="38"/>
      <c r="I31" s="39"/>
      <c r="J31" s="39"/>
      <c r="K31" s="37"/>
      <c r="L31" s="39"/>
      <c r="M31" s="38"/>
      <c r="N31" s="39"/>
      <c r="O31" s="38"/>
      <c r="P31" s="39"/>
      <c r="Q31" s="39"/>
      <c r="R31" s="37"/>
      <c r="S31" s="39"/>
      <c r="T31" s="40"/>
      <c r="U31" s="37"/>
    </row>
    <row r="32" spans="1:21" s="42" customFormat="1" ht="16.5" customHeight="1" x14ac:dyDescent="0.3">
      <c r="A32" s="41"/>
      <c r="B32" s="41" t="s">
        <v>74</v>
      </c>
      <c r="C32" s="41"/>
      <c r="D32" s="41"/>
      <c r="E32" s="41"/>
      <c r="F32" s="41"/>
      <c r="I32" s="41" t="s">
        <v>75</v>
      </c>
      <c r="J32" s="41"/>
      <c r="K32" s="41"/>
      <c r="L32" s="41"/>
      <c r="M32" s="41"/>
      <c r="P32" s="41" t="s">
        <v>76</v>
      </c>
      <c r="Q32" s="41"/>
      <c r="R32" s="41"/>
      <c r="S32" s="41"/>
      <c r="T32" s="41"/>
      <c r="U32" s="41"/>
    </row>
    <row r="33" spans="1:21" s="42" customFormat="1" ht="0.75" customHeight="1" x14ac:dyDescent="0.3">
      <c r="A33" s="4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1"/>
      <c r="U33" s="41"/>
    </row>
  </sheetData>
  <mergeCells count="3">
    <mergeCell ref="A4:D5"/>
    <mergeCell ref="T4:U5"/>
    <mergeCell ref="B7:D7"/>
  </mergeCells>
  <pageMargins left="0.66" right="0.35433070866141736" top="0.49" bottom="0.39" header="0.51181102362204722" footer="0.3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2018-01-09T04:07:40Z</dcterms:created>
  <dcterms:modified xsi:type="dcterms:W3CDTF">2018-01-09T04:08:25Z</dcterms:modified>
</cp:coreProperties>
</file>