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T-2.9_Y" sheetId="8" r:id="rId1"/>
  </sheets>
  <calcPr calcId="125725"/>
</workbook>
</file>

<file path=xl/calcChain.xml><?xml version="1.0" encoding="utf-8"?>
<calcChain xmlns="http://schemas.openxmlformats.org/spreadsheetml/2006/main">
  <c r="R29" i="8"/>
  <c r="R28"/>
  <c r="R27"/>
  <c r="R26"/>
  <c r="R25"/>
  <c r="R24"/>
  <c r="R23"/>
  <c r="R22"/>
  <c r="R21"/>
  <c r="R20"/>
  <c r="R19"/>
  <c r="R18"/>
  <c r="R17"/>
  <c r="R16"/>
  <c r="R15"/>
  <c r="R14"/>
  <c r="R13"/>
  <c r="R12"/>
  <c r="R11"/>
  <c r="R10"/>
  <c r="Q23"/>
  <c r="Q10"/>
</calcChain>
</file>

<file path=xl/sharedStrings.xml><?xml version="1.0" encoding="utf-8"?>
<sst xmlns="http://schemas.openxmlformats.org/spreadsheetml/2006/main" count="109" uniqueCount="70">
  <si>
    <t>Table</t>
  </si>
  <si>
    <t>ภาคตะวันออกเฉียงเหนือ</t>
  </si>
  <si>
    <t>Northeastern Region</t>
  </si>
  <si>
    <t>ที่มา :</t>
  </si>
  <si>
    <t>-</t>
  </si>
  <si>
    <t>ตาราง</t>
  </si>
  <si>
    <t>(บาท/วัน   Baht/day)</t>
  </si>
  <si>
    <t>ค่าจ้าง  Wage</t>
  </si>
  <si>
    <t>อัตราการเปลี่ยนแปลง Percent change</t>
  </si>
  <si>
    <t>จังหวัด</t>
  </si>
  <si>
    <t>Province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</si>
  <si>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</si>
  <si>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</si>
  <si>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</si>
  <si>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</si>
  <si>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</si>
  <si>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</si>
  <si>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</si>
  <si>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</si>
  <si>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</si>
  <si>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</si>
  <si>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</si>
  <si>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</si>
  <si>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</si>
  <si>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นครราชสีมา</t>
  </si>
  <si>
    <t>Nakhon Ratchasima</t>
  </si>
  <si>
    <t>บุรีรัมย์</t>
  </si>
  <si>
    <t>Buri Ram</t>
  </si>
  <si>
    <t>สุรินทร์</t>
  </si>
  <si>
    <t>Surin</t>
  </si>
  <si>
    <t>ศรีสะเกษ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</si>
  <si>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</si>
  <si>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</si>
  <si>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</si>
  <si>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</si>
  <si>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</si>
  <si>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</si>
  <si>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</si>
  <si>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</si>
  <si>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</si>
  <si>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</si>
  <si>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Lam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</si>
  <si>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</si>
  <si>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</si>
  <si>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</si>
  <si>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</si>
  <si>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</si>
  <si>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</si>
  <si>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</si>
  <si>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</si>
  <si>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บึงกาฬ</t>
  </si>
  <si>
    <t>Bueng kan</t>
  </si>
  <si>
    <t>มหาสารคาม</t>
  </si>
  <si>
    <t>Maha Sarakhram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</si>
  <si>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</si>
  <si>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</si>
  <si>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</si>
  <si>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</si>
  <si>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</si>
  <si>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</si>
  <si>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</si>
  <si>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</si>
  <si>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</si>
  <si>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Mukdahan</t>
  </si>
  <si>
    <t xml:space="preserve">Source : </t>
  </si>
  <si>
    <t>Loei Provincial Labour Protection and Welfare Office</t>
  </si>
  <si>
    <t>สำนักงานสวัสดิการและคุ้มครองแรงงานจังหวัดเลย</t>
  </si>
  <si>
    <t>อัตราค่าจ้างขั้นต่ำ จำแนกเป็นรายจังหวัดในภาคตะวันออกเฉียงเหนือ พ.ศ. 2551 - 2557</t>
  </si>
  <si>
    <t>Minimum Wage Rate by Province of Northeastern Region : 2008 - 2014</t>
  </si>
  <si>
    <t>(2014)</t>
  </si>
</sst>
</file>

<file path=xl/styles.xml><?xml version="1.0" encoding="utf-8"?>
<styleSheet xmlns="http://schemas.openxmlformats.org/spreadsheetml/2006/main">
  <numFmts count="2">
    <numFmt numFmtId="187" formatCode="0.0"/>
    <numFmt numFmtId="191" formatCode="_-#,##0.0_-;\-#,##0.0_-;_-&quot;-&quot;_-;_-@_-"/>
  </numFmts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1"/>
      <color theme="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1"/>
      <color theme="1"/>
      <name val="TH SarabunPSK"/>
      <family val="2"/>
    </font>
    <font>
      <sz val="11"/>
      <color theme="1"/>
      <name val="TH SarabunPSK"/>
      <family val="2"/>
    </font>
    <font>
      <sz val="14"/>
      <name val="Cordia New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" fillId="20" borderId="8" applyNumberFormat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21" borderId="9" applyNumberFormat="0" applyAlignment="0" applyProtection="0"/>
    <xf numFmtId="0" fontId="8" fillId="0" borderId="10" applyNumberFormat="0" applyFill="0" applyAlignment="0" applyProtection="0"/>
    <xf numFmtId="0" fontId="9" fillId="22" borderId="0" applyNumberFormat="0" applyBorder="0" applyAlignment="0" applyProtection="0"/>
    <xf numFmtId="0" fontId="10" fillId="23" borderId="8" applyNumberFormat="0" applyAlignment="0" applyProtection="0"/>
    <xf numFmtId="0" fontId="11" fillId="24" borderId="0" applyNumberFormat="0" applyBorder="0" applyAlignment="0" applyProtection="0"/>
    <xf numFmtId="0" fontId="12" fillId="0" borderId="11" applyNumberFormat="0" applyFill="0" applyAlignment="0" applyProtection="0"/>
    <xf numFmtId="0" fontId="13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4" fillId="20" borderId="12" applyNumberFormat="0" applyAlignment="0" applyProtection="0"/>
    <xf numFmtId="0" fontId="1" fillId="32" borderId="13" applyNumberFormat="0" applyFont="0" applyAlignment="0" applyProtection="0"/>
    <xf numFmtId="0" fontId="15" fillId="0" borderId="14" applyNumberFormat="0" applyFill="0" applyAlignment="0" applyProtection="0"/>
    <xf numFmtId="0" fontId="16" fillId="0" borderId="15" applyNumberFormat="0" applyFill="0" applyAlignment="0" applyProtection="0"/>
    <xf numFmtId="0" fontId="17" fillId="0" borderId="16" applyNumberFormat="0" applyFill="0" applyAlignment="0" applyProtection="0"/>
    <xf numFmtId="0" fontId="17" fillId="0" borderId="0" applyNumberFormat="0" applyFill="0" applyBorder="0" applyAlignment="0" applyProtection="0"/>
    <xf numFmtId="0" fontId="21" fillId="0" borderId="0"/>
  </cellStyleXfs>
  <cellXfs count="27">
    <xf numFmtId="0" fontId="0" fillId="0" borderId="0" xfId="0"/>
    <xf numFmtId="0" fontId="18" fillId="0" borderId="0" xfId="0" applyFont="1" applyAlignment="1">
      <alignment horizontal="left"/>
    </xf>
    <xf numFmtId="0" fontId="20" fillId="0" borderId="7" xfId="0" applyFont="1" applyBorder="1" applyAlignment="1">
      <alignment horizontal="center"/>
    </xf>
    <xf numFmtId="0" fontId="20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  <xf numFmtId="0" fontId="20" fillId="0" borderId="5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19" fillId="0" borderId="5" xfId="0" applyFont="1" applyBorder="1" applyAlignment="1">
      <alignment horizont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20" fillId="0" borderId="6" xfId="0" applyFont="1" applyBorder="1"/>
    <xf numFmtId="0" fontId="18" fillId="0" borderId="0" xfId="0" applyFont="1" applyAlignment="1">
      <alignment horizontal="center"/>
    </xf>
    <xf numFmtId="0" fontId="20" fillId="0" borderId="0" xfId="0" applyFont="1" applyAlignment="1"/>
    <xf numFmtId="187" fontId="20" fillId="0" borderId="5" xfId="0" applyNumberFormat="1" applyFont="1" applyBorder="1" applyAlignment="1">
      <alignment horizontal="center"/>
    </xf>
    <xf numFmtId="187" fontId="20" fillId="0" borderId="0" xfId="0" applyNumberFormat="1" applyFont="1"/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191" fontId="20" fillId="0" borderId="5" xfId="0" applyNumberFormat="1" applyFont="1" applyBorder="1" applyAlignment="1">
      <alignment horizontal="center"/>
    </xf>
    <xf numFmtId="0" fontId="20" fillId="0" borderId="4" xfId="0" applyFont="1" applyFill="1" applyBorder="1" applyAlignment="1">
      <alignment horizontal="center" vertical="center"/>
    </xf>
    <xf numFmtId="49" fontId="20" fillId="0" borderId="7" xfId="0" applyNumberFormat="1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</cellXfs>
  <cellStyles count="43">
    <cellStyle name="20% - ส่วนที่ถูกเน้น1" xfId="1" builtinId="30" customBuiltin="1"/>
    <cellStyle name="20% - ส่วนที่ถูกเน้น2" xfId="2" builtinId="34" customBuiltin="1"/>
    <cellStyle name="20% - ส่วนที่ถูกเน้น3" xfId="3" builtinId="38" customBuiltin="1"/>
    <cellStyle name="20% - ส่วนที่ถูกเน้น4" xfId="4" builtinId="42" customBuiltin="1"/>
    <cellStyle name="20% - ส่วนที่ถูกเน้น5" xfId="5" builtinId="46" customBuiltin="1"/>
    <cellStyle name="20% - ส่วนที่ถูกเน้น6" xfId="6" builtinId="50" customBuiltin="1"/>
    <cellStyle name="40% - ส่วนที่ถูกเน้น1" xfId="7" builtinId="31" customBuiltin="1"/>
    <cellStyle name="40% - ส่วนที่ถูกเน้น2" xfId="8" builtinId="35" customBuiltin="1"/>
    <cellStyle name="40% - ส่วนที่ถูกเน้น3" xfId="9" builtinId="39" customBuiltin="1"/>
    <cellStyle name="40% - ส่วนที่ถูกเน้น4" xfId="10" builtinId="43" customBuiltin="1"/>
    <cellStyle name="40% - ส่วนที่ถูกเน้น5" xfId="11" builtinId="47" customBuiltin="1"/>
    <cellStyle name="40% - ส่วนที่ถูกเน้น6" xfId="12" builtinId="51" customBuiltin="1"/>
    <cellStyle name="60% - ส่วนที่ถูกเน้น1" xfId="13" builtinId="32" customBuiltin="1"/>
    <cellStyle name="60% - ส่วนที่ถูกเน้น2" xfId="14" builtinId="36" customBuiltin="1"/>
    <cellStyle name="60% - ส่วนที่ถูกเน้น3" xfId="15" builtinId="40" customBuiltin="1"/>
    <cellStyle name="60% - ส่วนที่ถูกเน้น4" xfId="16" builtinId="44" customBuiltin="1"/>
    <cellStyle name="60% - ส่วนที่ถูกเน้น5" xfId="17" builtinId="48" customBuiltin="1"/>
    <cellStyle name="60% - ส่วนที่ถูกเน้น6" xfId="18" builtinId="52" customBuiltin="1"/>
    <cellStyle name="Normal 2" xfId="42"/>
    <cellStyle name="การคำนวณ" xfId="19" builtinId="22" customBuiltin="1"/>
    <cellStyle name="ข้อความเตือน" xfId="20" builtinId="11" customBuiltin="1"/>
    <cellStyle name="ข้อความอธิบาย" xfId="21" builtinId="53" customBuiltin="1"/>
    <cellStyle name="ชื่อเรื่อง" xfId="22" builtinId="15" customBuiltin="1"/>
    <cellStyle name="เซลล์ตรวจสอบ" xfId="23" builtinId="23" customBuiltin="1"/>
    <cellStyle name="เซลล์ที่มีการเชื่อมโยง" xfId="24" builtinId="24" customBuiltin="1"/>
    <cellStyle name="ดี" xfId="25" builtinId="26" customBuiltin="1"/>
    <cellStyle name="ปกติ" xfId="0" builtinId="0"/>
    <cellStyle name="ป้อนค่า" xfId="26" builtinId="20" customBuiltin="1"/>
    <cellStyle name="ปานกลาง" xfId="27" builtinId="28" customBuiltin="1"/>
    <cellStyle name="ผลรวม" xfId="28" builtinId="25" customBuiltin="1"/>
    <cellStyle name="แย่" xfId="29" builtinId="27" customBuiltin="1"/>
    <cellStyle name="ส่วนที่ถูกเน้น1" xfId="30" builtinId="29" customBuiltin="1"/>
    <cellStyle name="ส่วนที่ถูกเน้น2" xfId="31" builtinId="33" customBuiltin="1"/>
    <cellStyle name="ส่วนที่ถูกเน้น3" xfId="32" builtinId="37" customBuiltin="1"/>
    <cellStyle name="ส่วนที่ถูกเน้น4" xfId="33" builtinId="41" customBuiltin="1"/>
    <cellStyle name="ส่วนที่ถูกเน้น5" xfId="34" builtinId="45" customBuiltin="1"/>
    <cellStyle name="ส่วนที่ถูกเน้น6" xfId="35" builtinId="49" customBuiltin="1"/>
    <cellStyle name="แสดงผล" xfId="36" builtinId="21" customBuiltin="1"/>
    <cellStyle name="หมายเหตุ" xfId="37" builtinId="10" customBuiltin="1"/>
    <cellStyle name="หัวเรื่อง 1" xfId="38" builtinId="16" customBuiltin="1"/>
    <cellStyle name="หัวเรื่อง 2" xfId="39" builtinId="17" customBuiltin="1"/>
    <cellStyle name="หัวเรื่อง 3" xfId="40" builtinId="18" customBuiltin="1"/>
    <cellStyle name="หัวเรื่อง 4" xfId="41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AA32"/>
  <sheetViews>
    <sheetView tabSelected="1" view="pageBreakPreview" zoomScale="140" zoomScaleSheetLayoutView="140" workbookViewId="0">
      <selection activeCell="F36" sqref="F36"/>
    </sheetView>
  </sheetViews>
  <sheetFormatPr defaultRowHeight="15"/>
  <cols>
    <col min="1" max="1" width="1.625" style="3" customWidth="1"/>
    <col min="2" max="2" width="5.875" style="3" customWidth="1"/>
    <col min="3" max="3" width="3.875" style="3" customWidth="1"/>
    <col min="4" max="4" width="1.625" style="3" customWidth="1"/>
    <col min="5" max="5" width="3.25" style="3" customWidth="1"/>
    <col min="6" max="19" width="5.875" style="5" customWidth="1"/>
    <col min="20" max="20" width="1.625" style="3" customWidth="1"/>
    <col min="21" max="21" width="14.875" style="3" customWidth="1"/>
    <col min="22" max="22" width="9" style="3"/>
    <col min="23" max="25" width="2.5" style="3" bestFit="1" customWidth="1"/>
    <col min="26" max="26" width="3.25" style="3" bestFit="1" customWidth="1"/>
    <col min="27" max="16384" width="9" style="3"/>
  </cols>
  <sheetData>
    <row r="1" spans="1:27" s="1" customFormat="1" ht="21" customHeight="1">
      <c r="B1" s="1" t="s">
        <v>5</v>
      </c>
      <c r="C1" s="1">
        <v>2.9</v>
      </c>
      <c r="D1" s="1" t="s">
        <v>67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</row>
    <row r="2" spans="1:27" s="1" customFormat="1" ht="21" customHeight="1">
      <c r="B2" s="1" t="s">
        <v>0</v>
      </c>
      <c r="C2" s="1">
        <v>2.9</v>
      </c>
      <c r="D2" s="1" t="s">
        <v>68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</row>
    <row r="3" spans="1:27">
      <c r="U3" s="8" t="s">
        <v>6</v>
      </c>
    </row>
    <row r="4" spans="1:27">
      <c r="A4" s="22" t="s">
        <v>9</v>
      </c>
      <c r="B4" s="23"/>
      <c r="C4" s="23"/>
      <c r="D4" s="23"/>
      <c r="E4" s="23"/>
      <c r="F4" s="23" t="s">
        <v>7</v>
      </c>
      <c r="G4" s="23"/>
      <c r="H4" s="23"/>
      <c r="I4" s="23"/>
      <c r="J4" s="23"/>
      <c r="K4" s="23"/>
      <c r="L4" s="23"/>
      <c r="M4" s="23" t="s">
        <v>8</v>
      </c>
      <c r="N4" s="23"/>
      <c r="O4" s="23"/>
      <c r="P4" s="23"/>
      <c r="Q4" s="23"/>
      <c r="R4" s="23"/>
      <c r="S4" s="23"/>
      <c r="T4" s="23" t="s">
        <v>10</v>
      </c>
      <c r="U4" s="24"/>
    </row>
    <row r="5" spans="1:27">
      <c r="A5" s="22"/>
      <c r="B5" s="23"/>
      <c r="C5" s="23"/>
      <c r="D5" s="23"/>
      <c r="E5" s="23"/>
      <c r="F5" s="25">
        <v>2551</v>
      </c>
      <c r="G5" s="25"/>
      <c r="H5" s="17">
        <v>2553</v>
      </c>
      <c r="I5" s="17">
        <v>2554</v>
      </c>
      <c r="J5" s="17">
        <v>2555</v>
      </c>
      <c r="K5" s="17">
        <v>2556</v>
      </c>
      <c r="L5" s="20">
        <v>2557</v>
      </c>
      <c r="M5" s="25">
        <v>2551</v>
      </c>
      <c r="N5" s="25"/>
      <c r="O5" s="17">
        <v>2553</v>
      </c>
      <c r="P5" s="17">
        <v>2554</v>
      </c>
      <c r="Q5" s="17">
        <v>2555</v>
      </c>
      <c r="R5" s="17">
        <v>2556</v>
      </c>
      <c r="S5" s="20">
        <v>2557</v>
      </c>
      <c r="T5" s="23"/>
      <c r="U5" s="24"/>
    </row>
    <row r="6" spans="1:27">
      <c r="A6" s="22"/>
      <c r="B6" s="23"/>
      <c r="C6" s="23"/>
      <c r="D6" s="23"/>
      <c r="E6" s="23"/>
      <c r="F6" s="26" t="s">
        <v>11</v>
      </c>
      <c r="G6" s="26"/>
      <c r="H6" s="18" t="s">
        <v>12</v>
      </c>
      <c r="I6" s="18" t="s">
        <v>13</v>
      </c>
      <c r="J6" s="18" t="s">
        <v>14</v>
      </c>
      <c r="K6" s="18" t="s">
        <v>15</v>
      </c>
      <c r="L6" s="21" t="s">
        <v>69</v>
      </c>
      <c r="M6" s="26" t="s">
        <v>11</v>
      </c>
      <c r="N6" s="26"/>
      <c r="O6" s="18" t="s">
        <v>12</v>
      </c>
      <c r="P6" s="18" t="s">
        <v>13</v>
      </c>
      <c r="Q6" s="18" t="s">
        <v>14</v>
      </c>
      <c r="R6" s="18" t="s">
        <v>15</v>
      </c>
      <c r="S6" s="21" t="s">
        <v>69</v>
      </c>
      <c r="T6" s="23"/>
      <c r="U6" s="24"/>
    </row>
    <row r="7" spans="1:27">
      <c r="A7" s="22"/>
      <c r="B7" s="23"/>
      <c r="C7" s="23"/>
      <c r="D7" s="23"/>
      <c r="E7" s="23"/>
      <c r="F7" s="17" t="s">
        <v>16</v>
      </c>
      <c r="G7" s="17" t="s">
        <v>17</v>
      </c>
      <c r="H7" s="17" t="s">
        <v>16</v>
      </c>
      <c r="I7" s="17" t="s">
        <v>18</v>
      </c>
      <c r="J7" s="17" t="s">
        <v>19</v>
      </c>
      <c r="K7" s="17" t="s">
        <v>18</v>
      </c>
      <c r="L7" s="10" t="s">
        <v>18</v>
      </c>
      <c r="M7" s="17" t="s">
        <v>16</v>
      </c>
      <c r="N7" s="17" t="s">
        <v>17</v>
      </c>
      <c r="O7" s="17" t="s">
        <v>16</v>
      </c>
      <c r="P7" s="17" t="s">
        <v>16</v>
      </c>
      <c r="Q7" s="17" t="s">
        <v>19</v>
      </c>
      <c r="R7" s="17" t="s">
        <v>16</v>
      </c>
      <c r="S7" s="10" t="s">
        <v>16</v>
      </c>
      <c r="T7" s="23"/>
      <c r="U7" s="24"/>
    </row>
    <row r="8" spans="1:27">
      <c r="A8" s="22"/>
      <c r="B8" s="23"/>
      <c r="C8" s="23"/>
      <c r="D8" s="23"/>
      <c r="E8" s="23"/>
      <c r="F8" s="18" t="s">
        <v>20</v>
      </c>
      <c r="G8" s="18" t="s">
        <v>21</v>
      </c>
      <c r="H8" s="18" t="s">
        <v>20</v>
      </c>
      <c r="I8" s="18" t="s">
        <v>22</v>
      </c>
      <c r="J8" s="18" t="s">
        <v>23</v>
      </c>
      <c r="K8" s="18" t="s">
        <v>22</v>
      </c>
      <c r="L8" s="11" t="s">
        <v>22</v>
      </c>
      <c r="M8" s="18" t="s">
        <v>20</v>
      </c>
      <c r="N8" s="18" t="s">
        <v>21</v>
      </c>
      <c r="O8" s="18" t="s">
        <v>20</v>
      </c>
      <c r="P8" s="18" t="s">
        <v>20</v>
      </c>
      <c r="Q8" s="18" t="s">
        <v>23</v>
      </c>
      <c r="R8" s="18" t="s">
        <v>20</v>
      </c>
      <c r="S8" s="11" t="s">
        <v>20</v>
      </c>
      <c r="T8" s="23"/>
      <c r="U8" s="24"/>
    </row>
    <row r="9" spans="1:27" s="4" customFormat="1">
      <c r="A9" s="4" t="s">
        <v>1</v>
      </c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4" t="s">
        <v>2</v>
      </c>
    </row>
    <row r="10" spans="1:27" ht="15.95" customHeight="1">
      <c r="B10" s="3" t="s">
        <v>24</v>
      </c>
      <c r="F10" s="6">
        <v>165</v>
      </c>
      <c r="G10" s="6">
        <v>170</v>
      </c>
      <c r="H10" s="6">
        <v>173</v>
      </c>
      <c r="I10" s="6">
        <v>183</v>
      </c>
      <c r="J10" s="6">
        <v>255</v>
      </c>
      <c r="K10" s="6">
        <v>300</v>
      </c>
      <c r="L10" s="6">
        <v>300</v>
      </c>
      <c r="M10" s="15">
        <v>1.8518518518518516</v>
      </c>
      <c r="N10" s="15">
        <v>3.0303030303030303</v>
      </c>
      <c r="O10" s="15">
        <v>1.7647058823529411</v>
      </c>
      <c r="P10" s="15">
        <v>5.7803468208092488</v>
      </c>
      <c r="Q10" s="15">
        <f>(J10-I10)/I10*100</f>
        <v>39.344262295081968</v>
      </c>
      <c r="R10" s="15">
        <f>(K10-J10)/J10*100</f>
        <v>17.647058823529413</v>
      </c>
      <c r="S10" s="19">
        <v>0</v>
      </c>
      <c r="U10" s="3" t="s">
        <v>25</v>
      </c>
      <c r="W10" s="16"/>
      <c r="X10" s="16"/>
      <c r="Y10" s="16"/>
      <c r="Z10" s="16"/>
      <c r="AA10" s="16"/>
    </row>
    <row r="11" spans="1:27" ht="15.95" customHeight="1">
      <c r="B11" s="3" t="s">
        <v>26</v>
      </c>
      <c r="F11" s="6">
        <v>150</v>
      </c>
      <c r="G11" s="6">
        <v>155</v>
      </c>
      <c r="H11" s="6">
        <v>157</v>
      </c>
      <c r="I11" s="6">
        <v>166</v>
      </c>
      <c r="J11" s="6">
        <v>232</v>
      </c>
      <c r="K11" s="6">
        <v>300</v>
      </c>
      <c r="L11" s="6">
        <v>300</v>
      </c>
      <c r="M11" s="15">
        <v>1.3513513513513513</v>
      </c>
      <c r="N11" s="15">
        <v>3.3333333333333335</v>
      </c>
      <c r="O11" s="15">
        <v>1.2903225806451613</v>
      </c>
      <c r="P11" s="15">
        <v>5.7324840764331215</v>
      </c>
      <c r="Q11" s="15">
        <v>39.75903614457831</v>
      </c>
      <c r="R11" s="15">
        <f t="shared" ref="R11:R29" si="0">(K11-J11)/J11*100</f>
        <v>29.310344827586203</v>
      </c>
      <c r="S11" s="19">
        <v>0</v>
      </c>
      <c r="U11" s="3" t="s">
        <v>27</v>
      </c>
      <c r="W11" s="16"/>
      <c r="X11" s="16"/>
    </row>
    <row r="12" spans="1:27" ht="15.95" customHeight="1">
      <c r="B12" s="3" t="s">
        <v>28</v>
      </c>
      <c r="F12" s="6">
        <v>147</v>
      </c>
      <c r="G12" s="6">
        <v>151</v>
      </c>
      <c r="H12" s="6">
        <v>153</v>
      </c>
      <c r="I12" s="6">
        <v>162</v>
      </c>
      <c r="J12" s="6">
        <v>226</v>
      </c>
      <c r="K12" s="6">
        <v>300</v>
      </c>
      <c r="L12" s="6">
        <v>300</v>
      </c>
      <c r="M12" s="15">
        <v>1.3793103448275863</v>
      </c>
      <c r="N12" s="15">
        <v>2.7210884353741496</v>
      </c>
      <c r="O12" s="15">
        <v>1.3245033112582782</v>
      </c>
      <c r="P12" s="15">
        <v>5.8823529411764701</v>
      </c>
      <c r="Q12" s="15">
        <v>39.506172839506171</v>
      </c>
      <c r="R12" s="15">
        <f t="shared" si="0"/>
        <v>32.743362831858406</v>
      </c>
      <c r="S12" s="19">
        <v>0</v>
      </c>
      <c r="U12" s="3" t="s">
        <v>29</v>
      </c>
      <c r="W12" s="16"/>
      <c r="X12" s="16"/>
    </row>
    <row r="13" spans="1:27" ht="15.95" customHeight="1">
      <c r="B13" s="3" t="s">
        <v>30</v>
      </c>
      <c r="F13" s="6">
        <v>146</v>
      </c>
      <c r="G13" s="6">
        <v>150</v>
      </c>
      <c r="H13" s="6">
        <v>152</v>
      </c>
      <c r="I13" s="6">
        <v>160</v>
      </c>
      <c r="J13" s="6">
        <v>223</v>
      </c>
      <c r="K13" s="6">
        <v>300</v>
      </c>
      <c r="L13" s="6">
        <v>300</v>
      </c>
      <c r="M13" s="15" t="s">
        <v>4</v>
      </c>
      <c r="N13" s="15">
        <v>2.7397260273972601</v>
      </c>
      <c r="O13" s="15">
        <v>1.3333333333333335</v>
      </c>
      <c r="P13" s="15">
        <v>5.2631578947368416</v>
      </c>
      <c r="Q13" s="15">
        <v>39.375</v>
      </c>
      <c r="R13" s="15">
        <f t="shared" si="0"/>
        <v>34.529147982062781</v>
      </c>
      <c r="S13" s="19">
        <v>0</v>
      </c>
      <c r="U13" s="3" t="s">
        <v>31</v>
      </c>
      <c r="W13" s="16"/>
      <c r="X13" s="16"/>
    </row>
    <row r="14" spans="1:27" ht="15.95" customHeight="1">
      <c r="B14" s="3" t="s">
        <v>32</v>
      </c>
      <c r="F14" s="6">
        <v>145</v>
      </c>
      <c r="G14" s="6">
        <v>154</v>
      </c>
      <c r="H14" s="6">
        <v>160</v>
      </c>
      <c r="I14" s="6">
        <v>171</v>
      </c>
      <c r="J14" s="6">
        <v>239</v>
      </c>
      <c r="K14" s="6">
        <v>300</v>
      </c>
      <c r="L14" s="6">
        <v>300</v>
      </c>
      <c r="M14" s="15" t="s">
        <v>4</v>
      </c>
      <c r="N14" s="15">
        <v>6.2068965517241379</v>
      </c>
      <c r="O14" s="15">
        <v>3.8961038961038961</v>
      </c>
      <c r="P14" s="15">
        <v>6.8750000000000009</v>
      </c>
      <c r="Q14" s="15">
        <v>39.76608187134503</v>
      </c>
      <c r="R14" s="15">
        <f t="shared" si="0"/>
        <v>25.523012552301257</v>
      </c>
      <c r="S14" s="19">
        <v>0</v>
      </c>
      <c r="U14" s="3" t="s">
        <v>33</v>
      </c>
      <c r="W14" s="16"/>
      <c r="X14" s="16"/>
    </row>
    <row r="15" spans="1:27" ht="15.95" customHeight="1">
      <c r="B15" s="3" t="s">
        <v>34</v>
      </c>
      <c r="F15" s="6">
        <v>147</v>
      </c>
      <c r="G15" s="6">
        <v>155</v>
      </c>
      <c r="H15" s="6">
        <v>157</v>
      </c>
      <c r="I15" s="6">
        <v>166</v>
      </c>
      <c r="J15" s="6">
        <v>232</v>
      </c>
      <c r="K15" s="6">
        <v>300</v>
      </c>
      <c r="L15" s="6">
        <v>300</v>
      </c>
      <c r="M15" s="15">
        <v>0.68493150684931503</v>
      </c>
      <c r="N15" s="15">
        <v>5.4421768707482991</v>
      </c>
      <c r="O15" s="15">
        <v>1.2903225806451613</v>
      </c>
      <c r="P15" s="15">
        <v>5.7324840764331215</v>
      </c>
      <c r="Q15" s="15">
        <v>39.75903614457831</v>
      </c>
      <c r="R15" s="15">
        <f t="shared" si="0"/>
        <v>29.310344827586203</v>
      </c>
      <c r="S15" s="19">
        <v>0</v>
      </c>
      <c r="U15" s="3" t="s">
        <v>35</v>
      </c>
      <c r="W15" s="16"/>
      <c r="X15" s="16"/>
    </row>
    <row r="16" spans="1:27" ht="15.95" customHeight="1">
      <c r="B16" s="3" t="s">
        <v>36</v>
      </c>
      <c r="F16" s="6">
        <v>146</v>
      </c>
      <c r="G16" s="6">
        <v>148</v>
      </c>
      <c r="H16" s="6">
        <v>156</v>
      </c>
      <c r="I16" s="6">
        <v>165</v>
      </c>
      <c r="J16" s="6">
        <v>230</v>
      </c>
      <c r="K16" s="6">
        <v>300</v>
      </c>
      <c r="L16" s="6">
        <v>300</v>
      </c>
      <c r="M16" s="15" t="s">
        <v>4</v>
      </c>
      <c r="N16" s="15">
        <v>1.3698630136986301</v>
      </c>
      <c r="O16" s="15">
        <v>5.4054054054054053</v>
      </c>
      <c r="P16" s="15">
        <v>5.7692307692307692</v>
      </c>
      <c r="Q16" s="15">
        <v>39.393939393939391</v>
      </c>
      <c r="R16" s="15">
        <f t="shared" si="0"/>
        <v>30.434782608695656</v>
      </c>
      <c r="S16" s="19">
        <v>0</v>
      </c>
      <c r="U16" s="3" t="s">
        <v>37</v>
      </c>
    </row>
    <row r="17" spans="1:27" ht="15.95" customHeight="1">
      <c r="B17" s="3" t="s">
        <v>38</v>
      </c>
      <c r="F17" s="6">
        <v>145</v>
      </c>
      <c r="G17" s="6">
        <v>153</v>
      </c>
      <c r="H17" s="6">
        <v>155</v>
      </c>
      <c r="I17" s="6">
        <v>163</v>
      </c>
      <c r="J17" s="6">
        <v>227</v>
      </c>
      <c r="K17" s="6">
        <v>300</v>
      </c>
      <c r="L17" s="6">
        <v>300</v>
      </c>
      <c r="M17" s="15" t="s">
        <v>4</v>
      </c>
      <c r="N17" s="15">
        <v>5.5172413793103452</v>
      </c>
      <c r="O17" s="15">
        <v>1.3071895424836601</v>
      </c>
      <c r="P17" s="15">
        <v>5.161290322580645</v>
      </c>
      <c r="Q17" s="15">
        <v>39.263803680981596</v>
      </c>
      <c r="R17" s="15">
        <f t="shared" si="0"/>
        <v>32.158590308370044</v>
      </c>
      <c r="S17" s="19">
        <v>0</v>
      </c>
      <c r="U17" s="3" t="s">
        <v>39</v>
      </c>
    </row>
    <row r="18" spans="1:27" ht="15.95" customHeight="1">
      <c r="B18" s="3" t="s">
        <v>40</v>
      </c>
      <c r="F18" s="6">
        <v>148</v>
      </c>
      <c r="G18" s="6">
        <v>154</v>
      </c>
      <c r="H18" s="6">
        <v>156</v>
      </c>
      <c r="I18" s="6">
        <v>165</v>
      </c>
      <c r="J18" s="6">
        <v>230</v>
      </c>
      <c r="K18" s="6">
        <v>300</v>
      </c>
      <c r="L18" s="6">
        <v>300</v>
      </c>
      <c r="M18" s="15">
        <v>1.3698630136986301</v>
      </c>
      <c r="N18" s="15">
        <v>4.0540540540540544</v>
      </c>
      <c r="O18" s="15">
        <v>1.2987012987012987</v>
      </c>
      <c r="P18" s="15">
        <v>5.7692307692307692</v>
      </c>
      <c r="Q18" s="15">
        <v>39.393939393939391</v>
      </c>
      <c r="R18" s="15">
        <f t="shared" si="0"/>
        <v>30.434782608695656</v>
      </c>
      <c r="S18" s="19">
        <v>0</v>
      </c>
      <c r="U18" s="3" t="s">
        <v>41</v>
      </c>
    </row>
    <row r="19" spans="1:27" ht="15.95" customHeight="1">
      <c r="B19" s="3" t="s">
        <v>42</v>
      </c>
      <c r="F19" s="6">
        <v>150</v>
      </c>
      <c r="G19" s="6">
        <v>154</v>
      </c>
      <c r="H19" s="6">
        <v>157</v>
      </c>
      <c r="I19" s="6">
        <v>167</v>
      </c>
      <c r="J19" s="6">
        <v>233</v>
      </c>
      <c r="K19" s="6">
        <v>300</v>
      </c>
      <c r="L19" s="6">
        <v>300</v>
      </c>
      <c r="M19" s="15">
        <v>1.3513513513513513</v>
      </c>
      <c r="N19" s="15">
        <v>2.666666666666667</v>
      </c>
      <c r="O19" s="15">
        <v>1.948051948051948</v>
      </c>
      <c r="P19" s="15">
        <v>6.369426751592357</v>
      </c>
      <c r="Q19" s="15">
        <v>39.520958083832333</v>
      </c>
      <c r="R19" s="15">
        <f t="shared" si="0"/>
        <v>28.75536480686695</v>
      </c>
      <c r="S19" s="19">
        <v>0</v>
      </c>
      <c r="U19" s="3" t="s">
        <v>43</v>
      </c>
    </row>
    <row r="20" spans="1:27" ht="15.95" customHeight="1">
      <c r="B20" s="3" t="s">
        <v>44</v>
      </c>
      <c r="F20" s="6">
        <v>150</v>
      </c>
      <c r="G20" s="6">
        <v>157</v>
      </c>
      <c r="H20" s="6">
        <v>159</v>
      </c>
      <c r="I20" s="6">
        <v>171</v>
      </c>
      <c r="J20" s="6">
        <v>239</v>
      </c>
      <c r="K20" s="6">
        <v>300</v>
      </c>
      <c r="L20" s="6">
        <v>300</v>
      </c>
      <c r="M20" s="15" t="s">
        <v>4</v>
      </c>
      <c r="N20" s="15">
        <v>4.666666666666667</v>
      </c>
      <c r="O20" s="15">
        <v>1.2738853503184715</v>
      </c>
      <c r="P20" s="15">
        <v>7.5471698113207548</v>
      </c>
      <c r="Q20" s="15">
        <v>39.76608187134503</v>
      </c>
      <c r="R20" s="15">
        <f t="shared" si="0"/>
        <v>25.523012552301257</v>
      </c>
      <c r="S20" s="19">
        <v>0</v>
      </c>
      <c r="U20" s="3" t="s">
        <v>45</v>
      </c>
    </row>
    <row r="21" spans="1:27" ht="15.95" customHeight="1">
      <c r="B21" s="3" t="s">
        <v>46</v>
      </c>
      <c r="F21" s="6">
        <v>154</v>
      </c>
      <c r="G21" s="6">
        <v>162</v>
      </c>
      <c r="H21" s="6">
        <v>163</v>
      </c>
      <c r="I21" s="6">
        <v>173</v>
      </c>
      <c r="J21" s="6">
        <v>241</v>
      </c>
      <c r="K21" s="6">
        <v>300</v>
      </c>
      <c r="L21" s="6">
        <v>300</v>
      </c>
      <c r="M21" s="15">
        <v>2.666666666666667</v>
      </c>
      <c r="N21" s="15">
        <v>5.1948051948051948</v>
      </c>
      <c r="O21" s="15">
        <v>0.61728395061728392</v>
      </c>
      <c r="P21" s="15">
        <v>6.1349693251533743</v>
      </c>
      <c r="Q21" s="15">
        <v>39.306358381502889</v>
      </c>
      <c r="R21" s="15">
        <f t="shared" si="0"/>
        <v>24.481327800829874</v>
      </c>
      <c r="S21" s="19">
        <v>0</v>
      </c>
      <c r="U21" s="3" t="s">
        <v>47</v>
      </c>
    </row>
    <row r="22" spans="1:27" ht="15.95" customHeight="1">
      <c r="B22" s="3" t="s">
        <v>48</v>
      </c>
      <c r="F22" s="6">
        <v>150</v>
      </c>
      <c r="G22" s="6">
        <v>157</v>
      </c>
      <c r="H22" s="6">
        <v>159</v>
      </c>
      <c r="I22" s="6">
        <v>169</v>
      </c>
      <c r="J22" s="6">
        <v>236</v>
      </c>
      <c r="K22" s="6">
        <v>300</v>
      </c>
      <c r="L22" s="6">
        <v>300</v>
      </c>
      <c r="M22" s="15">
        <v>1.3513513513513513</v>
      </c>
      <c r="N22" s="15">
        <v>4.666666666666667</v>
      </c>
      <c r="O22" s="15">
        <v>1.2738853503184715</v>
      </c>
      <c r="P22" s="15">
        <v>6.2893081761006293</v>
      </c>
      <c r="Q22" s="15">
        <v>39.644970414201183</v>
      </c>
      <c r="R22" s="15">
        <f t="shared" si="0"/>
        <v>27.118644067796609</v>
      </c>
      <c r="S22" s="19">
        <v>0</v>
      </c>
      <c r="U22" s="3" t="s">
        <v>49</v>
      </c>
    </row>
    <row r="23" spans="1:27" ht="15.95" customHeight="1">
      <c r="B23" s="3" t="s">
        <v>50</v>
      </c>
      <c r="F23" s="15" t="s">
        <v>4</v>
      </c>
      <c r="G23" s="15" t="s">
        <v>4</v>
      </c>
      <c r="H23" s="15" t="s">
        <v>4</v>
      </c>
      <c r="I23" s="6">
        <v>169</v>
      </c>
      <c r="J23" s="6">
        <v>236</v>
      </c>
      <c r="K23" s="6">
        <v>300</v>
      </c>
      <c r="L23" s="6">
        <v>300</v>
      </c>
      <c r="M23" s="15" t="s">
        <v>4</v>
      </c>
      <c r="N23" s="15" t="s">
        <v>4</v>
      </c>
      <c r="O23" s="15" t="s">
        <v>4</v>
      </c>
      <c r="P23" s="15" t="s">
        <v>4</v>
      </c>
      <c r="Q23" s="15">
        <f>(J23-I23)/I23*100</f>
        <v>39.644970414201183</v>
      </c>
      <c r="R23" s="15">
        <f t="shared" si="0"/>
        <v>27.118644067796609</v>
      </c>
      <c r="S23" s="19">
        <v>0</v>
      </c>
      <c r="U23" s="3" t="s">
        <v>51</v>
      </c>
    </row>
    <row r="24" spans="1:27" ht="15.95" customHeight="1">
      <c r="B24" s="3" t="s">
        <v>52</v>
      </c>
      <c r="F24" s="6">
        <v>147</v>
      </c>
      <c r="G24" s="6">
        <v>151</v>
      </c>
      <c r="H24" s="6">
        <v>154</v>
      </c>
      <c r="I24" s="6">
        <v>163</v>
      </c>
      <c r="J24" s="6">
        <v>227</v>
      </c>
      <c r="K24" s="6">
        <v>300</v>
      </c>
      <c r="L24" s="6">
        <v>300</v>
      </c>
      <c r="M24" s="15">
        <v>0.68493150684931503</v>
      </c>
      <c r="N24" s="15">
        <v>2.7210884353741496</v>
      </c>
      <c r="O24" s="15">
        <v>1.9867549668874174</v>
      </c>
      <c r="P24" s="15">
        <v>5.8441558441558437</v>
      </c>
      <c r="Q24" s="15">
        <v>39.263803680981596</v>
      </c>
      <c r="R24" s="15">
        <f t="shared" si="0"/>
        <v>32.158590308370044</v>
      </c>
      <c r="S24" s="19">
        <v>0</v>
      </c>
      <c r="U24" s="3" t="s">
        <v>53</v>
      </c>
    </row>
    <row r="25" spans="1:27" ht="15.95" customHeight="1">
      <c r="B25" s="3" t="s">
        <v>54</v>
      </c>
      <c r="F25" s="6">
        <v>147</v>
      </c>
      <c r="G25" s="6">
        <v>154</v>
      </c>
      <c r="H25" s="6">
        <v>157</v>
      </c>
      <c r="I25" s="6">
        <v>166</v>
      </c>
      <c r="J25" s="6">
        <v>232</v>
      </c>
      <c r="K25" s="6">
        <v>300</v>
      </c>
      <c r="L25" s="6">
        <v>300</v>
      </c>
      <c r="M25" s="15">
        <v>0.68493150684931503</v>
      </c>
      <c r="N25" s="15">
        <v>4.7619047619047619</v>
      </c>
      <c r="O25" s="15">
        <v>1.948051948051948</v>
      </c>
      <c r="P25" s="15">
        <v>5.7324840764331215</v>
      </c>
      <c r="Q25" s="15">
        <v>39.75903614457831</v>
      </c>
      <c r="R25" s="15">
        <f t="shared" si="0"/>
        <v>29.310344827586203</v>
      </c>
      <c r="S25" s="19">
        <v>0</v>
      </c>
      <c r="U25" s="3" t="s">
        <v>55</v>
      </c>
    </row>
    <row r="26" spans="1:27" ht="15.95" customHeight="1">
      <c r="B26" s="3" t="s">
        <v>56</v>
      </c>
      <c r="F26" s="6">
        <v>148</v>
      </c>
      <c r="G26" s="6">
        <v>155</v>
      </c>
      <c r="H26" s="6">
        <v>157</v>
      </c>
      <c r="I26" s="6">
        <v>167</v>
      </c>
      <c r="J26" s="6">
        <v>233</v>
      </c>
      <c r="K26" s="6">
        <v>300</v>
      </c>
      <c r="L26" s="6">
        <v>300</v>
      </c>
      <c r="M26" s="15" t="s">
        <v>4</v>
      </c>
      <c r="N26" s="15">
        <v>4.7297297297297298</v>
      </c>
      <c r="O26" s="15">
        <v>1.2903225806451613</v>
      </c>
      <c r="P26" s="15">
        <v>6.369426751592357</v>
      </c>
      <c r="Q26" s="15">
        <v>39.520958083832333</v>
      </c>
      <c r="R26" s="15">
        <f t="shared" si="0"/>
        <v>28.75536480686695</v>
      </c>
      <c r="S26" s="19">
        <v>0</v>
      </c>
      <c r="U26" s="3" t="s">
        <v>57</v>
      </c>
    </row>
    <row r="27" spans="1:27" ht="15.95" customHeight="1">
      <c r="B27" s="3" t="s">
        <v>58</v>
      </c>
      <c r="F27" s="6">
        <v>148</v>
      </c>
      <c r="G27" s="6">
        <v>155</v>
      </c>
      <c r="H27" s="6">
        <v>157</v>
      </c>
      <c r="I27" s="6">
        <v>166</v>
      </c>
      <c r="J27" s="6">
        <v>232</v>
      </c>
      <c r="K27" s="6">
        <v>300</v>
      </c>
      <c r="L27" s="6">
        <v>300</v>
      </c>
      <c r="M27" s="15">
        <v>1.3698630136986301</v>
      </c>
      <c r="N27" s="15">
        <v>4.7297297297297298</v>
      </c>
      <c r="O27" s="15">
        <v>1.2903225806451613</v>
      </c>
      <c r="P27" s="15">
        <v>5.7324840764331215</v>
      </c>
      <c r="Q27" s="15">
        <v>39.75903614457831</v>
      </c>
      <c r="R27" s="15">
        <f t="shared" si="0"/>
        <v>29.310344827586203</v>
      </c>
      <c r="S27" s="19">
        <v>0</v>
      </c>
      <c r="U27" s="3" t="s">
        <v>59</v>
      </c>
    </row>
    <row r="28" spans="1:27" ht="15.95" customHeight="1">
      <c r="B28" s="3" t="s">
        <v>60</v>
      </c>
      <c r="F28" s="6">
        <v>148</v>
      </c>
      <c r="G28" s="6">
        <v>153</v>
      </c>
      <c r="H28" s="6">
        <v>155</v>
      </c>
      <c r="I28" s="6">
        <v>164</v>
      </c>
      <c r="J28" s="6">
        <v>229</v>
      </c>
      <c r="K28" s="6">
        <v>300</v>
      </c>
      <c r="L28" s="6">
        <v>300</v>
      </c>
      <c r="M28" s="15" t="s">
        <v>4</v>
      </c>
      <c r="N28" s="15">
        <v>3.3783783783783785</v>
      </c>
      <c r="O28" s="15">
        <v>1.3071895424836601</v>
      </c>
      <c r="P28" s="15">
        <v>5.806451612903226</v>
      </c>
      <c r="Q28" s="15">
        <v>39.634146341463413</v>
      </c>
      <c r="R28" s="15">
        <f t="shared" si="0"/>
        <v>31.004366812227076</v>
      </c>
      <c r="S28" s="19">
        <v>0</v>
      </c>
      <c r="U28" s="3" t="s">
        <v>61</v>
      </c>
    </row>
    <row r="29" spans="1:27" ht="15.95" customHeight="1">
      <c r="B29" s="3" t="s">
        <v>62</v>
      </c>
      <c r="F29" s="6">
        <v>148</v>
      </c>
      <c r="G29" s="6">
        <v>153</v>
      </c>
      <c r="H29" s="6">
        <v>155</v>
      </c>
      <c r="I29" s="6">
        <v>165</v>
      </c>
      <c r="J29" s="6">
        <v>230</v>
      </c>
      <c r="K29" s="6">
        <v>300</v>
      </c>
      <c r="L29" s="6">
        <v>300</v>
      </c>
      <c r="M29" s="15">
        <v>1.3698630136986301</v>
      </c>
      <c r="N29" s="15">
        <v>3.3783783783783785</v>
      </c>
      <c r="O29" s="15">
        <v>1.3071895424836601</v>
      </c>
      <c r="P29" s="15">
        <v>6.4516129032258061</v>
      </c>
      <c r="Q29" s="15">
        <v>39.393939393939391</v>
      </c>
      <c r="R29" s="15">
        <f t="shared" si="0"/>
        <v>30.434782608695656</v>
      </c>
      <c r="S29" s="19">
        <v>0</v>
      </c>
      <c r="U29" s="3" t="s">
        <v>63</v>
      </c>
      <c r="AA29" s="16"/>
    </row>
    <row r="30" spans="1:27" ht="6" customHeight="1">
      <c r="A30" s="12"/>
      <c r="B30" s="12"/>
      <c r="C30" s="12"/>
      <c r="D30" s="12"/>
      <c r="E30" s="1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12"/>
      <c r="U30" s="12"/>
    </row>
    <row r="31" spans="1:27" ht="6" customHeight="1"/>
    <row r="32" spans="1:27" ht="15.95" customHeight="1">
      <c r="B32" s="8" t="s">
        <v>3</v>
      </c>
      <c r="C32" s="14" t="s">
        <v>66</v>
      </c>
      <c r="J32" s="8" t="s">
        <v>64</v>
      </c>
      <c r="K32" s="7" t="s">
        <v>65</v>
      </c>
      <c r="L32" s="3"/>
    </row>
  </sheetData>
  <mergeCells count="8">
    <mergeCell ref="A4:E8"/>
    <mergeCell ref="T4:U8"/>
    <mergeCell ref="F4:L4"/>
    <mergeCell ref="M4:S4"/>
    <mergeCell ref="F5:G5"/>
    <mergeCell ref="F6:G6"/>
    <mergeCell ref="M5:N5"/>
    <mergeCell ref="M6:N6"/>
  </mergeCells>
  <pageMargins left="0.6692913385826772" right="0.59055118110236227" top="0.6692913385826772" bottom="0.39370078740157483" header="0.39370078740157483" footer="0.39370078740157483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T-2.9_Y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Admin</cp:lastModifiedBy>
  <cp:lastPrinted>2015-07-15T07:04:31Z</cp:lastPrinted>
  <dcterms:created xsi:type="dcterms:W3CDTF">2015-01-09T04:49:23Z</dcterms:created>
  <dcterms:modified xsi:type="dcterms:W3CDTF">2016-11-17T03:44:50Z</dcterms:modified>
</cp:coreProperties>
</file>