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335" yWindow="195" windowWidth="7500" windowHeight="7875"/>
  </bookViews>
  <sheets>
    <sheet name="T-11.8 " sheetId="37" r:id="rId1"/>
    <sheet name=" T-11.9 " sheetId="21" r:id="rId2"/>
    <sheet name="T-11.10 " sheetId="29" r:id="rId3"/>
    <sheet name="T-11.8 9พ.ศ. 2559" sheetId="39" r:id="rId4"/>
    <sheet name="T-11.9 10 2559" sheetId="40" r:id="rId5"/>
    <sheet name="T-11.10 112559" sheetId="41" r:id="rId6"/>
  </sheets>
  <calcPr calcId="124519"/>
</workbook>
</file>

<file path=xl/calcChain.xml><?xml version="1.0" encoding="utf-8"?>
<calcChain xmlns="http://schemas.openxmlformats.org/spreadsheetml/2006/main">
  <c r="E8" i="40"/>
  <c r="F8"/>
  <c r="G8"/>
  <c r="H8"/>
  <c r="I8"/>
  <c r="J8"/>
  <c r="K8"/>
  <c r="F39" i="29"/>
  <c r="F40"/>
  <c r="F41"/>
  <c r="F42"/>
  <c r="F43"/>
  <c r="F44"/>
  <c r="F45"/>
  <c r="F46"/>
  <c r="F47"/>
  <c r="F48"/>
  <c r="F49"/>
  <c r="F50"/>
  <c r="F38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10"/>
  <c r="L7" i="37"/>
  <c r="K7"/>
  <c r="J7"/>
  <c r="I7"/>
  <c r="H7"/>
  <c r="G7"/>
  <c r="F7"/>
  <c r="E7"/>
</calcChain>
</file>

<file path=xl/sharedStrings.xml><?xml version="1.0" encoding="utf-8"?>
<sst xmlns="http://schemas.openxmlformats.org/spreadsheetml/2006/main" count="748" uniqueCount="161">
  <si>
    <t>ตาราง</t>
  </si>
  <si>
    <t>Total</t>
  </si>
  <si>
    <t>รวม</t>
  </si>
  <si>
    <t>Others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</si>
  <si>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</si>
  <si>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</si>
  <si>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</si>
  <si>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</si>
  <si>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</si>
  <si>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</si>
  <si>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</si>
  <si>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</si>
  <si>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</si>
  <si>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</si>
  <si>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</si>
  <si>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</si>
  <si>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</si>
  <si>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ปลาดุก</t>
  </si>
  <si>
    <t>ปลาตะเพียน</t>
  </si>
  <si>
    <t>ปลานิล</t>
  </si>
  <si>
    <t>ปลาไน</t>
  </si>
  <si>
    <t>ปลาสลิด</t>
  </si>
  <si>
    <t>อื่น ๆ</t>
  </si>
  <si>
    <t>Common</t>
  </si>
  <si>
    <t>carp</t>
  </si>
  <si>
    <t>Buffalo</t>
  </si>
  <si>
    <t xml:space="preserve">catfish </t>
  </si>
  <si>
    <t>Walking</t>
  </si>
  <si>
    <t>silver</t>
  </si>
  <si>
    <t>barb</t>
  </si>
  <si>
    <t>Nile</t>
  </si>
  <si>
    <t>tilapia</t>
  </si>
  <si>
    <t>Snake</t>
  </si>
  <si>
    <t>skin</t>
  </si>
  <si>
    <t>gourami</t>
  </si>
  <si>
    <t>(ตัน  Ton)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</si>
  <si>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</si>
  <si>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</si>
  <si>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</si>
  <si>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</si>
  <si>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</si>
  <si>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</si>
  <si>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</si>
  <si>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</si>
  <si>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</si>
  <si>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</si>
  <si>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</si>
  <si>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</si>
  <si>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</si>
  <si>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</si>
  <si>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</si>
  <si>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</si>
  <si>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</si>
  <si>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</si>
  <si>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</si>
  <si>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</si>
  <si>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Goose</t>
  </si>
  <si>
    <t xml:space="preserve">    ที่มา:   สำนักงานประมงจังหวัดนครราชสีมา</t>
  </si>
  <si>
    <t>Source:  Nakhon Ratchasima  Provincial Fishery Office</t>
  </si>
  <si>
    <t>สัตว์น้ำจืดที่จับได้ จำแนกตามชนิดสัตว์น้ำจืด เป็นรายอำเภอ พ.ศ. 2558</t>
  </si>
  <si>
    <t>Catch of Freshwater by Species and District: 2015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</si>
  <si>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</si>
  <si>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</si>
  <si>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</si>
  <si>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</si>
  <si>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</si>
  <si>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</si>
  <si>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</si>
  <si>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</si>
  <si>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</si>
  <si>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</si>
  <si>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</si>
  <si>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</si>
  <si>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</si>
  <si>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</si>
  <si>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</si>
  <si>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</si>
  <si>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</si>
  <si>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</si>
  <si>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</si>
  <si>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</si>
  <si>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</si>
  <si>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</si>
  <si>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</si>
  <si>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</si>
  <si>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</si>
  <si>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</si>
  <si>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</si>
  <si>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</si>
  <si>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</si>
  <si>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</si>
  <si>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</si>
  <si>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</si>
  <si>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</si>
  <si>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</si>
  <si>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</si>
  <si>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</si>
  <si>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</si>
  <si>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</si>
  <si>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สัตว์น้ำจืดที่จับได้ จำแนกตามชนิดสัตว์น้ำจืด เป็นรายอำเภอ พ.ศ. 2558   (ต่อ)</t>
  </si>
  <si>
    <t>Catch of Freshwater by Species and District: 2015  (Cont.)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</si>
  <si>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</si>
  <si>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</si>
  <si>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</si>
  <si>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</si>
  <si>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</si>
  <si>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</si>
  <si>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</si>
  <si>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</si>
  <si>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</si>
  <si>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</si>
  <si>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</si>
  <si>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</si>
  <si>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</si>
  <si>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</si>
  <si>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</si>
  <si>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</si>
  <si>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</si>
  <si>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</si>
  <si>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</si>
  <si>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</si>
  <si>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</si>
  <si>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</si>
  <si>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</si>
  <si>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</si>
  <si>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</si>
  <si>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</si>
  <si>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 2558</t>
  </si>
  <si>
    <t>Freshwater Culture Household by Type of Culture, Production of Freshwater Aquaculture and District:  2015</t>
  </si>
  <si>
    <t xml:space="preserve">     ที่มา:   สำนักงานประมงจังหวัดนครราชสีมา</t>
  </si>
  <si>
    <t xml:space="preserve"> Source: Nakhon Ratchasima  Provincial Fishery Office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</si>
  <si>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 2558  (ต่อ)</t>
  </si>
  <si>
    <t>Freshwater Culture Household by Type of Culture, Production of Freshwater Aquaculture and District:  2015  (Cont.)</t>
  </si>
  <si>
    <t>ปศุสัตว์ จำแนกเป็นรายอำเภอ พ.ศ.  2558  (ต่อ)</t>
  </si>
  <si>
    <t>Livestock by District:  2015  (Cont.)</t>
  </si>
  <si>
    <t xml:space="preserve">    ที่มา:   สำนักงานปศุสัตว์จังหวัดนครราชสีมา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</si>
  <si>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</si>
  <si>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 xml:space="preserve">ปศุสัตว์ จำแนกเป็นรายอำเภอ พ.ศ.  2558  </t>
  </si>
  <si>
    <t xml:space="preserve">Livestock by District:  2015  </t>
  </si>
  <si>
    <t>sheep</t>
  </si>
  <si>
    <t>Sheep</t>
  </si>
  <si>
    <t>แกะ</t>
  </si>
  <si>
    <t>-</t>
  </si>
  <si>
    <t>ปลาสวาย</t>
  </si>
  <si>
    <t>Sawai</t>
  </si>
  <si>
    <t>Catch of Freshwater by Species and District:  2016  (Cont.)</t>
  </si>
  <si>
    <t>Table 11.10</t>
  </si>
  <si>
    <t>สัตว์น้ำจืดที่จับได้ จำแนกตามชนิดสัตว์น้ำจืด เป็นรายอำเภอ พ.ศ.  2559  (ต่อ)</t>
  </si>
  <si>
    <t>ตาราง 11.10</t>
  </si>
  <si>
    <t>Catch of Freshwater by Species and District:  2016</t>
  </si>
  <si>
    <t>สัตว์น้ำจืดที่จับได้ จำแนกตามชนิดสัตว์น้ำจืด เป็นรายอำเภอ พ.ศ.  2559</t>
  </si>
  <si>
    <t>Livestock by District: 2016  (Cont.)</t>
  </si>
  <si>
    <t>Table 11.9</t>
  </si>
  <si>
    <t>ปศุสัตว์ จำแนกเป็นรายอำเภอ พ.ศ. 2559 (ต่อ)</t>
  </si>
  <si>
    <t>ตาราง 11.9</t>
  </si>
  <si>
    <t>Livestock by District: 2016</t>
  </si>
  <si>
    <t>ปศุสัตว์ จำแนกเป็นรายอำเภอ พ.ศ. 2559</t>
  </si>
  <si>
    <t>Freshwater Culture Household by Type of Culture, Production of Freshwater Aquaculture and District:  2016   (Cont.)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</si>
  <si>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 (ต่อ)</t>
  </si>
  <si>
    <t>Freshwater Culture Household by Type of Culture, Production of Freshwater Aquaculture and District:  2016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</si>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</sst>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-* #,##0_-;\-* #,##0_-;_-* &quot;-&quot;?_-;_-@_-"/>
    <numFmt numFmtId="192" formatCode="_(* #,##0.0_);_(* \(#,##0.0\);_(* &quot;-&quot;_);_(@_)"/>
    <numFmt numFmtId="193" formatCode="_(* #,##0.00_);_(* \(#,##0.00\);_(* &quot;-&quot;_);_(@_)"/>
    <numFmt numFmtId="194" formatCode="_-* #,##0.0_-;\-* #,##0.0_-;_-* &quot;-&quot;_-;_-@_-"/>
  </numFmts>
  <fonts count="12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3" fillId="0" borderId="0"/>
    <xf numFmtId="43" fontId="1" fillId="0" borderId="0" applyFont="0" applyFill="0" applyBorder="0" applyAlignment="0" applyProtection="0"/>
    <xf numFmtId="18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192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2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2" xfId="0" applyFont="1" applyBorder="1" applyAlignment="1"/>
    <xf numFmtId="0" fontId="7" fillId="0" borderId="1" xfId="0" applyFont="1" applyBorder="1" applyAlignment="1"/>
    <xf numFmtId="0" fontId="8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7" xfId="0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/>
    <xf numFmtId="188" fontId="4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1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6" xfId="0" applyFont="1" applyBorder="1"/>
    <xf numFmtId="43" fontId="9" fillId="0" borderId="3" xfId="2" applyFont="1" applyBorder="1" applyAlignment="1">
      <alignment horizontal="center"/>
    </xf>
    <xf numFmtId="43" fontId="9" fillId="0" borderId="2" xfId="2" applyFont="1" applyBorder="1" applyAlignment="1">
      <alignment horizontal="center"/>
    </xf>
    <xf numFmtId="43" fontId="9" fillId="0" borderId="8" xfId="2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9" fillId="0" borderId="2" xfId="0" applyFont="1" applyBorder="1" applyAlignment="1"/>
    <xf numFmtId="0" fontId="9" fillId="0" borderId="1" xfId="0" applyFont="1" applyBorder="1" applyAlignment="1"/>
    <xf numFmtId="0" fontId="9" fillId="0" borderId="0" xfId="0" applyFont="1" applyBorder="1" applyAlignment="1"/>
    <xf numFmtId="0" fontId="9" fillId="0" borderId="4" xfId="0" applyFont="1" applyBorder="1" applyAlignment="1"/>
    <xf numFmtId="43" fontId="9" fillId="0" borderId="3" xfId="2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3" fontId="9" fillId="0" borderId="2" xfId="2" applyFont="1" applyBorder="1" applyAlignment="1">
      <alignment horizontal="center" vertical="center"/>
    </xf>
    <xf numFmtId="43" fontId="9" fillId="0" borderId="8" xfId="2" applyFont="1" applyBorder="1" applyAlignment="1">
      <alignment horizontal="center" vertical="center"/>
    </xf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8" xfId="0" applyFont="1" applyBorder="1" applyAlignment="1"/>
    <xf numFmtId="0" fontId="6" fillId="0" borderId="3" xfId="0" applyFont="1" applyBorder="1" applyAlignment="1"/>
    <xf numFmtId="0" fontId="8" fillId="0" borderId="8" xfId="0" applyFont="1" applyBorder="1" applyAlignment="1"/>
    <xf numFmtId="190" fontId="9" fillId="0" borderId="2" xfId="2" applyNumberFormat="1" applyFont="1" applyBorder="1" applyAlignment="1"/>
    <xf numFmtId="190" fontId="9" fillId="0" borderId="1" xfId="2" applyNumberFormat="1" applyFont="1" applyBorder="1" applyAlignment="1"/>
    <xf numFmtId="190" fontId="9" fillId="0" borderId="0" xfId="4" applyNumberFormat="1" applyFont="1" applyBorder="1"/>
    <xf numFmtId="0" fontId="10" fillId="0" borderId="0" xfId="0" applyFont="1"/>
    <xf numFmtId="0" fontId="9" fillId="0" borderId="0" xfId="0" applyFont="1" applyBorder="1" applyAlignment="1">
      <alignment horizontal="left" vertical="center"/>
    </xf>
    <xf numFmtId="190" fontId="6" fillId="0" borderId="2" xfId="2" applyNumberFormat="1" applyFont="1" applyBorder="1" applyAlignment="1">
      <alignment horizontal="right"/>
    </xf>
    <xf numFmtId="192" fontId="9" fillId="0" borderId="2" xfId="0" applyNumberFormat="1" applyFont="1" applyBorder="1" applyAlignment="1"/>
    <xf numFmtId="193" fontId="9" fillId="0" borderId="2" xfId="0" applyNumberFormat="1" applyFont="1" applyBorder="1" applyAlignment="1"/>
    <xf numFmtId="43" fontId="5" fillId="0" borderId="0" xfId="0" applyNumberFormat="1" applyFont="1" applyBorder="1" applyAlignment="1"/>
    <xf numFmtId="193" fontId="7" fillId="0" borderId="0" xfId="0" applyNumberFormat="1" applyFont="1" applyBorder="1" applyAlignment="1"/>
    <xf numFmtId="193" fontId="9" fillId="0" borderId="0" xfId="2" applyNumberFormat="1" applyFont="1" applyBorder="1" applyAlignment="1"/>
    <xf numFmtId="41" fontId="9" fillId="0" borderId="2" xfId="2" applyNumberFormat="1" applyFont="1" applyBorder="1"/>
    <xf numFmtId="189" fontId="5" fillId="0" borderId="2" xfId="2" applyNumberFormat="1" applyFont="1" applyBorder="1" applyAlignment="1"/>
    <xf numFmtId="190" fontId="8" fillId="0" borderId="0" xfId="0" applyNumberFormat="1" applyFont="1" applyBorder="1" applyAlignment="1"/>
    <xf numFmtId="0" fontId="9" fillId="0" borderId="0" xfId="0" applyFont="1" applyAlignment="1"/>
    <xf numFmtId="189" fontId="9" fillId="0" borderId="2" xfId="2" applyNumberFormat="1" applyFont="1" applyBorder="1" applyAlignment="1"/>
    <xf numFmtId="190" fontId="5" fillId="0" borderId="2" xfId="2" applyNumberFormat="1" applyFont="1" applyBorder="1" applyAlignment="1"/>
    <xf numFmtId="190" fontId="9" fillId="0" borderId="2" xfId="4" applyNumberFormat="1" applyFont="1" applyBorder="1" applyAlignment="1"/>
    <xf numFmtId="190" fontId="9" fillId="0" borderId="4" xfId="4" applyNumberFormat="1" applyFont="1" applyBorder="1" applyAlignment="1"/>
    <xf numFmtId="190" fontId="9" fillId="0" borderId="0" xfId="4" applyNumberFormat="1" applyFont="1" applyBorder="1" applyAlignment="1"/>
    <xf numFmtId="0" fontId="5" fillId="0" borderId="0" xfId="0" applyFont="1" applyBorder="1" applyAlignment="1">
      <alignment horizontal="left"/>
    </xf>
    <xf numFmtId="190" fontId="5" fillId="0" borderId="1" xfId="2" applyNumberFormat="1" applyFont="1" applyBorder="1" applyAlignment="1"/>
    <xf numFmtId="41" fontId="9" fillId="0" borderId="2" xfId="2" applyNumberFormat="1" applyFont="1" applyBorder="1" applyAlignment="1"/>
    <xf numFmtId="191" fontId="9" fillId="0" borderId="2" xfId="4" applyNumberFormat="1" applyFont="1" applyBorder="1" applyAlignment="1"/>
    <xf numFmtId="190" fontId="5" fillId="0" borderId="2" xfId="4" applyNumberFormat="1" applyFont="1" applyBorder="1" applyAlignment="1"/>
    <xf numFmtId="190" fontId="9" fillId="0" borderId="0" xfId="0" applyNumberFormat="1" applyFont="1" applyBorder="1" applyAlignment="1">
      <alignment horizontal="left"/>
    </xf>
    <xf numFmtId="192" fontId="4" fillId="0" borderId="0" xfId="0" applyNumberFormat="1" applyFont="1" applyBorder="1"/>
    <xf numFmtId="192" fontId="5" fillId="0" borderId="0" xfId="0" applyNumberFormat="1" applyFont="1" applyBorder="1"/>
    <xf numFmtId="192" fontId="9" fillId="0" borderId="3" xfId="0" applyNumberFormat="1" applyFont="1" applyBorder="1" applyAlignment="1">
      <alignment horizontal="center" vertical="center"/>
    </xf>
    <xf numFmtId="192" fontId="9" fillId="0" borderId="2" xfId="0" applyNumberFormat="1" applyFont="1" applyBorder="1" applyAlignment="1">
      <alignment horizontal="center" vertical="center"/>
    </xf>
    <xf numFmtId="192" fontId="9" fillId="0" borderId="8" xfId="0" applyNumberFormat="1" applyFont="1" applyBorder="1" applyAlignment="1">
      <alignment horizontal="center" vertical="center"/>
    </xf>
    <xf numFmtId="192" fontId="5" fillId="0" borderId="4" xfId="0" applyNumberFormat="1" applyFont="1" applyBorder="1" applyAlignment="1">
      <alignment horizontal="center"/>
    </xf>
    <xf numFmtId="192" fontId="9" fillId="0" borderId="4" xfId="2" applyNumberFormat="1" applyFont="1" applyBorder="1" applyAlignment="1"/>
    <xf numFmtId="192" fontId="9" fillId="0" borderId="0" xfId="2" applyNumberFormat="1" applyFont="1" applyBorder="1" applyAlignment="1"/>
    <xf numFmtId="192" fontId="9" fillId="0" borderId="4" xfId="0" applyNumberFormat="1" applyFont="1" applyBorder="1" applyAlignment="1"/>
    <xf numFmtId="192" fontId="9" fillId="0" borderId="6" xfId="0" applyNumberFormat="1" applyFont="1" applyBorder="1" applyAlignment="1"/>
    <xf numFmtId="192" fontId="9" fillId="0" borderId="0" xfId="0" applyNumberFormat="1" applyFont="1" applyAlignment="1">
      <alignment vertical="center"/>
    </xf>
    <xf numFmtId="192" fontId="9" fillId="0" borderId="0" xfId="0" applyNumberFormat="1" applyFont="1" applyBorder="1"/>
    <xf numFmtId="192" fontId="7" fillId="0" borderId="0" xfId="0" applyNumberFormat="1" applyFont="1"/>
    <xf numFmtId="189" fontId="5" fillId="0" borderId="4" xfId="2" applyNumberFormat="1" applyFont="1" applyBorder="1" applyAlignment="1">
      <alignment horizontal="left"/>
    </xf>
    <xf numFmtId="189" fontId="9" fillId="0" borderId="4" xfId="2" applyNumberFormat="1" applyFont="1" applyBorder="1" applyAlignment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0" xfId="6" applyFont="1" applyBorder="1" applyAlignment="1"/>
    <xf numFmtId="0" fontId="7" fillId="0" borderId="5" xfId="6" applyFont="1" applyBorder="1" applyAlignment="1"/>
    <xf numFmtId="0" fontId="9" fillId="0" borderId="5" xfId="6" applyFont="1" applyBorder="1" applyAlignment="1">
      <alignment horizontal="left"/>
    </xf>
    <xf numFmtId="192" fontId="9" fillId="0" borderId="8" xfId="6" applyNumberFormat="1" applyFont="1" applyBorder="1" applyAlignment="1"/>
    <xf numFmtId="192" fontId="9" fillId="0" borderId="6" xfId="7" applyNumberFormat="1" applyFont="1" applyBorder="1" applyAlignment="1"/>
    <xf numFmtId="0" fontId="9" fillId="0" borderId="6" xfId="6" applyFont="1" applyBorder="1" applyAlignment="1"/>
    <xf numFmtId="0" fontId="9" fillId="0" borderId="5" xfId="6" applyFont="1" applyBorder="1" applyAlignment="1"/>
    <xf numFmtId="0" fontId="9" fillId="0" borderId="0" xfId="6" applyFont="1" applyBorder="1" applyAlignment="1">
      <alignment horizontal="left"/>
    </xf>
    <xf numFmtId="0" fontId="9" fillId="0" borderId="4" xfId="6" applyFont="1" applyBorder="1" applyAlignment="1"/>
    <xf numFmtId="0" fontId="9" fillId="0" borderId="0" xfId="6" applyFont="1" applyBorder="1" applyAlignment="1"/>
    <xf numFmtId="43" fontId="9" fillId="0" borderId="8" xfId="8" applyFont="1" applyBorder="1" applyAlignment="1">
      <alignment horizontal="center" vertical="center"/>
    </xf>
    <xf numFmtId="43" fontId="9" fillId="0" borderId="2" xfId="8" applyFont="1" applyBorder="1" applyAlignment="1">
      <alignment horizontal="center" vertical="center"/>
    </xf>
    <xf numFmtId="43" fontId="9" fillId="0" borderId="3" xfId="8" applyFont="1" applyBorder="1" applyAlignment="1">
      <alignment horizontal="center" vertical="center"/>
    </xf>
    <xf numFmtId="0" fontId="5" fillId="0" borderId="1" xfId="6" applyFont="1" applyBorder="1" applyAlignment="1">
      <alignment horizontal="center"/>
    </xf>
    <xf numFmtId="41" fontId="9" fillId="0" borderId="2" xfId="8" applyNumberFormat="1" applyFont="1" applyBorder="1"/>
    <xf numFmtId="41" fontId="9" fillId="0" borderId="2" xfId="8" applyNumberFormat="1" applyFont="1" applyBorder="1" applyAlignment="1"/>
    <xf numFmtId="190" fontId="9" fillId="0" borderId="0" xfId="10" applyNumberFormat="1" applyFont="1" applyBorder="1" applyAlignment="1"/>
    <xf numFmtId="190" fontId="9" fillId="0" borderId="2" xfId="10" applyNumberFormat="1" applyFont="1" applyBorder="1" applyAlignment="1"/>
    <xf numFmtId="190" fontId="9" fillId="0" borderId="4" xfId="10" applyNumberFormat="1" applyFont="1" applyBorder="1" applyAlignment="1"/>
    <xf numFmtId="190" fontId="9" fillId="0" borderId="0" xfId="10" applyNumberFormat="1" applyFont="1" applyBorder="1"/>
    <xf numFmtId="0" fontId="7" fillId="0" borderId="0" xfId="6" applyFont="1" applyBorder="1"/>
    <xf numFmtId="0" fontId="7" fillId="0" borderId="0" xfId="6" applyFont="1"/>
    <xf numFmtId="0" fontId="9" fillId="0" borderId="0" xfId="6" applyFont="1" applyBorder="1"/>
    <xf numFmtId="0" fontId="9" fillId="0" borderId="0" xfId="6" applyFont="1" applyAlignment="1">
      <alignment vertical="center"/>
    </xf>
    <xf numFmtId="0" fontId="9" fillId="0" borderId="0" xfId="6" applyFont="1"/>
    <xf numFmtId="0" fontId="9" fillId="0" borderId="0" xfId="6" applyFont="1" applyBorder="1" applyAlignment="1">
      <alignment vertical="center"/>
    </xf>
    <xf numFmtId="0" fontId="7" fillId="0" borderId="8" xfId="6" applyFont="1" applyBorder="1" applyAlignment="1"/>
    <xf numFmtId="0" fontId="7" fillId="0" borderId="7" xfId="6" applyFont="1" applyBorder="1" applyAlignment="1"/>
    <xf numFmtId="43" fontId="9" fillId="0" borderId="8" xfId="10" applyFont="1" applyBorder="1" applyAlignment="1">
      <alignment horizontal="center"/>
    </xf>
    <xf numFmtId="43" fontId="9" fillId="0" borderId="2" xfId="10" applyFont="1" applyBorder="1" applyAlignment="1">
      <alignment horizontal="center"/>
    </xf>
    <xf numFmtId="43" fontId="9" fillId="0" borderId="3" xfId="10" applyFont="1" applyBorder="1" applyAlignment="1">
      <alignment horizontal="center"/>
    </xf>
    <xf numFmtId="41" fontId="9" fillId="0" borderId="2" xfId="7" applyNumberFormat="1" applyFont="1" applyBorder="1" applyAlignment="1"/>
    <xf numFmtId="0" fontId="5" fillId="0" borderId="0" xfId="6" applyFont="1" applyBorder="1" applyAlignment="1">
      <alignment horizontal="left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0" xfId="0" applyFont="1" applyAlignment="1">
      <alignment horizontal="right"/>
    </xf>
    <xf numFmtId="43" fontId="9" fillId="0" borderId="11" xfId="2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9" fillId="0" borderId="3" xfId="2" applyFont="1" applyBorder="1" applyAlignment="1">
      <alignment horizontal="center"/>
    </xf>
    <xf numFmtId="43" fontId="9" fillId="0" borderId="8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43" fontId="9" fillId="0" borderId="10" xfId="2" applyFont="1" applyBorder="1" applyAlignment="1">
      <alignment horizontal="center" vertical="center"/>
    </xf>
    <xf numFmtId="43" fontId="9" fillId="0" borderId="0" xfId="2" applyFont="1" applyBorder="1" applyAlignment="1">
      <alignment horizontal="center" vertical="center"/>
    </xf>
    <xf numFmtId="43" fontId="9" fillId="0" borderId="4" xfId="2" applyFont="1" applyBorder="1" applyAlignment="1">
      <alignment horizontal="center" vertical="center"/>
    </xf>
    <xf numFmtId="43" fontId="9" fillId="0" borderId="5" xfId="2" applyFont="1" applyBorder="1" applyAlignment="1">
      <alignment horizontal="center" vertical="center"/>
    </xf>
    <xf numFmtId="43" fontId="9" fillId="0" borderId="6" xfId="2" applyFont="1" applyBorder="1" applyAlignment="1">
      <alignment horizontal="center" vertical="center"/>
    </xf>
    <xf numFmtId="43" fontId="9" fillId="0" borderId="11" xfId="10" applyFont="1" applyBorder="1" applyAlignment="1">
      <alignment horizontal="center" vertical="center"/>
    </xf>
    <xf numFmtId="43" fontId="9" fillId="0" borderId="3" xfId="10" applyFont="1" applyBorder="1" applyAlignment="1">
      <alignment horizontal="center"/>
    </xf>
    <xf numFmtId="43" fontId="9" fillId="0" borderId="8" xfId="10" applyFont="1" applyBorder="1" applyAlignment="1">
      <alignment horizontal="center"/>
    </xf>
    <xf numFmtId="0" fontId="5" fillId="0" borderId="0" xfId="6" applyFont="1" applyBorder="1" applyAlignment="1">
      <alignment horizontal="center"/>
    </xf>
    <xf numFmtId="0" fontId="5" fillId="0" borderId="1" xfId="6" applyFont="1" applyBorder="1" applyAlignment="1">
      <alignment horizontal="center"/>
    </xf>
    <xf numFmtId="0" fontId="9" fillId="0" borderId="5" xfId="0" applyFont="1" applyBorder="1" applyAlignment="1">
      <alignment horizontal="right"/>
    </xf>
    <xf numFmtId="43" fontId="9" fillId="0" borderId="10" xfId="8" applyFont="1" applyBorder="1" applyAlignment="1">
      <alignment horizontal="center" vertical="center"/>
    </xf>
    <xf numFmtId="43" fontId="9" fillId="0" borderId="11" xfId="8" applyFont="1" applyBorder="1" applyAlignment="1">
      <alignment horizontal="center" vertical="center"/>
    </xf>
    <xf numFmtId="43" fontId="9" fillId="0" borderId="0" xfId="8" applyFont="1" applyBorder="1" applyAlignment="1">
      <alignment horizontal="center" vertical="center"/>
    </xf>
    <xf numFmtId="43" fontId="9" fillId="0" borderId="4" xfId="8" applyFont="1" applyBorder="1" applyAlignment="1">
      <alignment horizontal="center" vertical="center"/>
    </xf>
    <xf numFmtId="43" fontId="9" fillId="0" borderId="5" xfId="8" applyFont="1" applyBorder="1" applyAlignment="1">
      <alignment horizontal="center" vertical="center"/>
    </xf>
    <xf numFmtId="43" fontId="9" fillId="0" borderId="6" xfId="8" applyFont="1" applyBorder="1" applyAlignment="1">
      <alignment horizontal="center" vertical="center"/>
    </xf>
    <xf numFmtId="0" fontId="5" fillId="0" borderId="4" xfId="6" applyFont="1" applyBorder="1" applyAlignment="1">
      <alignment horizontal="center"/>
    </xf>
    <xf numFmtId="41" fontId="5" fillId="0" borderId="2" xfId="10" applyNumberFormat="1" applyFont="1" applyBorder="1" applyAlignment="1"/>
    <xf numFmtId="41" fontId="9" fillId="0" borderId="2" xfId="10" applyNumberFormat="1" applyFont="1" applyBorder="1" applyAlignment="1"/>
    <xf numFmtId="41" fontId="9" fillId="0" borderId="4" xfId="10" applyNumberFormat="1" applyFont="1" applyBorder="1" applyAlignment="1"/>
    <xf numFmtId="41" fontId="9" fillId="0" borderId="0" xfId="10" applyNumberFormat="1" applyFont="1" applyBorder="1" applyAlignment="1"/>
    <xf numFmtId="41" fontId="5" fillId="0" borderId="2" xfId="7" applyNumberFormat="1" applyFont="1" applyBorder="1" applyAlignment="1"/>
    <xf numFmtId="41" fontId="9" fillId="0" borderId="1" xfId="7" applyNumberFormat="1" applyFont="1" applyBorder="1" applyAlignment="1"/>
    <xf numFmtId="41" fontId="6" fillId="0" borderId="2" xfId="7" applyNumberFormat="1" applyFont="1" applyBorder="1" applyAlignment="1">
      <alignment horizontal="right"/>
    </xf>
    <xf numFmtId="194" fontId="5" fillId="0" borderId="4" xfId="7" applyNumberFormat="1" applyFont="1" applyBorder="1" applyAlignment="1">
      <alignment horizontal="left"/>
    </xf>
    <xf numFmtId="194" fontId="9" fillId="0" borderId="4" xfId="7" applyNumberFormat="1" applyFont="1" applyBorder="1" applyAlignment="1"/>
    <xf numFmtId="194" fontId="9" fillId="0" borderId="2" xfId="7" applyNumberFormat="1" applyFont="1" applyBorder="1" applyAlignment="1"/>
    <xf numFmtId="194" fontId="9" fillId="0" borderId="2" xfId="6" applyNumberFormat="1" applyFont="1" applyBorder="1" applyAlignment="1"/>
  </cellXfs>
  <cellStyles count="13">
    <cellStyle name="Normal 2" xfId="1"/>
    <cellStyle name="Normal 2 2" xfId="9"/>
    <cellStyle name="เครื่องหมายจุลภาค" xfId="2" builtinId="3"/>
    <cellStyle name="เครื่องหมายจุลภาค 2" xfId="3"/>
    <cellStyle name="เครื่องหมายจุลภาค 2 2" xfId="8"/>
    <cellStyle name="เครื่องหมายจุลภาค 3" xfId="4"/>
    <cellStyle name="เครื่องหมายจุลภาค 3 2" xfId="10"/>
    <cellStyle name="เครื่องหมายจุลภาค 4" xfId="7"/>
    <cellStyle name="ปกติ" xfId="0" builtinId="0"/>
    <cellStyle name="ปกติ 2" xfId="5"/>
    <cellStyle name="ปกติ 2 2" xfId="6"/>
    <cellStyle name="ปกติ 8" xfId="11"/>
    <cellStyle name="ปกติ 9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276225</xdr:colOff>
      <xdr:row>27</xdr:row>
      <xdr:rowOff>104775</xdr:rowOff>
    </xdr:from>
    <xdr:to>
      <xdr:col>15</xdr:col>
      <xdr:colOff>361950</xdr:colOff>
      <xdr:row>54</xdr:row>
      <xdr:rowOff>66675</xdr:rowOff>
    </xdr:to>
    <xdr:grpSp>
      <xdr:nvGrpSpPr>
        <xdr:cNvPr id="61209" name="Group 173"/>
        <xdr:cNvGrpSpPr>
          <a:grpSpLocks/>
        </xdr:cNvGrpSpPr>
      </xdr:nvGrpSpPr>
      <xdr:grpSpPr bwMode="auto">
        <a:xfrm>
          <a:off x="9563100" y="6705600"/>
          <a:ext cx="409575" cy="6562725"/>
          <a:chOff x="1006" y="0"/>
          <a:chExt cx="29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2"/>
            <a:ext cx="29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8" y="636"/>
            <a:ext cx="24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131</a:t>
            </a:r>
          </a:p>
        </xdr:txBody>
      </xdr:sp>
      <xdr:cxnSp macro="">
        <xdr:nvCxnSpPr>
          <xdr:cNvPr id="61216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219075</xdr:colOff>
      <xdr:row>0</xdr:row>
      <xdr:rowOff>95250</xdr:rowOff>
    </xdr:from>
    <xdr:to>
      <xdr:col>16</xdr:col>
      <xdr:colOff>0</xdr:colOff>
      <xdr:row>25</xdr:row>
      <xdr:rowOff>257175</xdr:rowOff>
    </xdr:to>
    <xdr:grpSp>
      <xdr:nvGrpSpPr>
        <xdr:cNvPr id="61210" name="Group 118"/>
        <xdr:cNvGrpSpPr>
          <a:grpSpLocks/>
        </xdr:cNvGrpSpPr>
      </xdr:nvGrpSpPr>
      <xdr:grpSpPr bwMode="auto">
        <a:xfrm>
          <a:off x="9505950" y="95250"/>
          <a:ext cx="600075" cy="6248400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3"/>
            <a:ext cx="30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</a:p>
        </xdr:txBody>
      </xdr:sp>
      <xdr:cxnSp macro="">
        <xdr:nvCxnSpPr>
          <xdr:cNvPr id="61213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1228725</xdr:colOff>
      <xdr:row>0</xdr:row>
      <xdr:rowOff>76200</xdr:rowOff>
    </xdr:from>
    <xdr:to>
      <xdr:col>15</xdr:col>
      <xdr:colOff>19050</xdr:colOff>
      <xdr:row>26</xdr:row>
      <xdr:rowOff>95250</xdr:rowOff>
    </xdr:to>
    <xdr:grpSp>
      <xdr:nvGrpSpPr>
        <xdr:cNvPr id="90808" name="Group 118"/>
        <xdr:cNvGrpSpPr>
          <a:grpSpLocks/>
        </xdr:cNvGrpSpPr>
      </xdr:nvGrpSpPr>
      <xdr:grpSpPr bwMode="auto">
        <a:xfrm>
          <a:off x="9353550" y="76200"/>
          <a:ext cx="590550" cy="6219825"/>
          <a:chOff x="1010" y="0"/>
          <a:chExt cx="46" cy="691"/>
        </a:xfrm>
      </xdr:grpSpPr>
      <xdr:sp macro="" textlink="">
        <xdr:nvSpPr>
          <xdr:cNvPr id="19575" name="Text Box 6"/>
          <xdr:cNvSpPr txBox="1">
            <a:spLocks noChangeArrowheads="1"/>
          </xdr:cNvSpPr>
        </xdr:nvSpPr>
        <xdr:spPr bwMode="auto">
          <a:xfrm>
            <a:off x="1026" y="34"/>
            <a:ext cx="30" cy="4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19576" name="Text Box 1"/>
          <xdr:cNvSpPr txBox="1">
            <a:spLocks noChangeArrowheads="1"/>
          </xdr:cNvSpPr>
        </xdr:nvSpPr>
        <xdr:spPr bwMode="auto">
          <a:xfrm>
            <a:off x="1010" y="0"/>
            <a:ext cx="3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132</a:t>
            </a:r>
          </a:p>
        </xdr:txBody>
      </xdr:sp>
      <xdr:cxnSp macro="">
        <xdr:nvCxnSpPr>
          <xdr:cNvPr id="90815" name="Straight Connector 12"/>
          <xdr:cNvCxnSpPr>
            <a:cxnSpLocks noChangeShapeType="1"/>
          </xdr:cNvCxnSpPr>
        </xdr:nvCxnSpPr>
        <xdr:spPr bwMode="auto">
          <a:xfrm rot="5400000">
            <a:off x="696" y="362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1228725</xdr:colOff>
      <xdr:row>27</xdr:row>
      <xdr:rowOff>38100</xdr:rowOff>
    </xdr:from>
    <xdr:to>
      <xdr:col>14</xdr:col>
      <xdr:colOff>323850</xdr:colOff>
      <xdr:row>55</xdr:row>
      <xdr:rowOff>228600</xdr:rowOff>
    </xdr:to>
    <xdr:grpSp>
      <xdr:nvGrpSpPr>
        <xdr:cNvPr id="90809" name="Group 173"/>
        <xdr:cNvGrpSpPr>
          <a:grpSpLocks/>
        </xdr:cNvGrpSpPr>
      </xdr:nvGrpSpPr>
      <xdr:grpSpPr bwMode="auto">
        <a:xfrm>
          <a:off x="9353550" y="6477000"/>
          <a:ext cx="485775" cy="6515100"/>
          <a:chOff x="1006" y="0"/>
          <a:chExt cx="26" cy="67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6" y="152"/>
            <a:ext cx="26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637"/>
            <a:ext cx="13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</a:p>
        </xdr:txBody>
      </xdr:sp>
      <xdr:cxnSp macro="">
        <xdr:nvCxnSpPr>
          <xdr:cNvPr id="90812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29</xdr:row>
      <xdr:rowOff>57150</xdr:rowOff>
    </xdr:from>
    <xdr:to>
      <xdr:col>16</xdr:col>
      <xdr:colOff>447675</xdr:colOff>
      <xdr:row>57</xdr:row>
      <xdr:rowOff>209550</xdr:rowOff>
    </xdr:to>
    <xdr:grpSp>
      <xdr:nvGrpSpPr>
        <xdr:cNvPr id="91832" name="Group 213"/>
        <xdr:cNvGrpSpPr>
          <a:grpSpLocks/>
        </xdr:cNvGrpSpPr>
      </xdr:nvGrpSpPr>
      <xdr:grpSpPr bwMode="auto">
        <a:xfrm>
          <a:off x="9296400" y="6781800"/>
          <a:ext cx="552450" cy="6581775"/>
          <a:chOff x="1005" y="0"/>
          <a:chExt cx="24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5" y="152"/>
            <a:ext cx="24" cy="4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11" y="636"/>
            <a:ext cx="1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91839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28575</xdr:colOff>
      <xdr:row>0</xdr:row>
      <xdr:rowOff>9525</xdr:rowOff>
    </xdr:from>
    <xdr:to>
      <xdr:col>17</xdr:col>
      <xdr:colOff>76200</xdr:colOff>
      <xdr:row>28</xdr:row>
      <xdr:rowOff>142875</xdr:rowOff>
    </xdr:to>
    <xdr:grpSp>
      <xdr:nvGrpSpPr>
        <xdr:cNvPr id="91833" name="Group 118"/>
        <xdr:cNvGrpSpPr>
          <a:grpSpLocks/>
        </xdr:cNvGrpSpPr>
      </xdr:nvGrpSpPr>
      <xdr:grpSpPr bwMode="auto">
        <a:xfrm>
          <a:off x="9429750" y="9525"/>
          <a:ext cx="600075" cy="6629400"/>
          <a:chOff x="1016" y="0"/>
          <a:chExt cx="30" cy="691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5" y="34"/>
            <a:ext cx="21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16" y="0"/>
            <a:ext cx="1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134</a:t>
            </a:r>
          </a:p>
        </xdr:txBody>
      </xdr:sp>
      <xdr:cxnSp macro="">
        <xdr:nvCxnSpPr>
          <xdr:cNvPr id="91836" name="Straight Connector 12"/>
          <xdr:cNvCxnSpPr>
            <a:cxnSpLocks noChangeShapeType="1"/>
          </xdr:cNvCxnSpPr>
        </xdr:nvCxnSpPr>
        <xdr:spPr bwMode="auto">
          <a:xfrm rot="5400000">
            <a:off x="696" y="362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27</xdr:row>
      <xdr:rowOff>85725</xdr:rowOff>
    </xdr:from>
    <xdr:to>
      <xdr:col>16</xdr:col>
      <xdr:colOff>190500</xdr:colOff>
      <xdr:row>54</xdr:row>
      <xdr:rowOff>66675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067800" y="6724650"/>
          <a:ext cx="409575" cy="6448425"/>
          <a:chOff x="1006" y="0"/>
          <a:chExt cx="29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2"/>
            <a:ext cx="29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8" y="636"/>
            <a:ext cx="24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323850</xdr:colOff>
      <xdr:row>26</xdr:row>
      <xdr:rowOff>142874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9010650" y="0"/>
          <a:ext cx="600075" cy="6524624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3"/>
            <a:ext cx="30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19050</xdr:rowOff>
    </xdr:from>
    <xdr:to>
      <xdr:col>15</xdr:col>
      <xdr:colOff>200025</xdr:colOff>
      <xdr:row>26</xdr:row>
      <xdr:rowOff>95250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496425" y="19050"/>
          <a:ext cx="590550" cy="6267450"/>
          <a:chOff x="1010" y="0"/>
          <a:chExt cx="46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4"/>
            <a:ext cx="30" cy="4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6" y="362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1133488</xdr:colOff>
      <xdr:row>27</xdr:row>
      <xdr:rowOff>142875</xdr:rowOff>
    </xdr:from>
    <xdr:to>
      <xdr:col>15</xdr:col>
      <xdr:colOff>19796</xdr:colOff>
      <xdr:row>54</xdr:row>
      <xdr:rowOff>57151</xdr:rowOff>
    </xdr:to>
    <xdr:grpSp>
      <xdr:nvGrpSpPr>
        <xdr:cNvPr id="6" name="Group 173"/>
        <xdr:cNvGrpSpPr>
          <a:grpSpLocks/>
        </xdr:cNvGrpSpPr>
      </xdr:nvGrpSpPr>
      <xdr:grpSpPr bwMode="auto">
        <a:xfrm>
          <a:off x="9401188" y="6572250"/>
          <a:ext cx="505558" cy="6419851"/>
          <a:chOff x="1006" y="0"/>
          <a:chExt cx="24" cy="67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6" y="152"/>
            <a:ext cx="24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5" y="638"/>
            <a:ext cx="8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63540</xdr:colOff>
      <xdr:row>27</xdr:row>
      <xdr:rowOff>85725</xdr:rowOff>
    </xdr:from>
    <xdr:to>
      <xdr:col>17</xdr:col>
      <xdr:colOff>15122</xdr:colOff>
      <xdr:row>54</xdr:row>
      <xdr:rowOff>9525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9188490" y="6810375"/>
          <a:ext cx="437357" cy="6581775"/>
          <a:chOff x="1009" y="0"/>
          <a:chExt cx="19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9" y="152"/>
            <a:ext cx="19" cy="4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1" y="636"/>
            <a:ext cx="1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19050</xdr:colOff>
      <xdr:row>0</xdr:row>
      <xdr:rowOff>161925</xdr:rowOff>
    </xdr:from>
    <xdr:to>
      <xdr:col>17</xdr:col>
      <xdr:colOff>190500</xdr:colOff>
      <xdr:row>26</xdr:row>
      <xdr:rowOff>142875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9144000" y="161925"/>
          <a:ext cx="657225" cy="6477000"/>
          <a:chOff x="1016" y="0"/>
          <a:chExt cx="30" cy="69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5" y="34"/>
            <a:ext cx="21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6" y="0"/>
            <a:ext cx="1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6" y="362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6"/>
  <sheetViews>
    <sheetView tabSelected="1" workbookViewId="0">
      <selection activeCell="F19" sqref="F19"/>
    </sheetView>
  </sheetViews>
  <sheetFormatPr defaultRowHeight="21.75"/>
  <cols>
    <col min="1" max="1" width="1.85546875" style="8" customWidth="1"/>
    <col min="2" max="2" width="6.140625" style="8" customWidth="1"/>
    <col min="3" max="3" width="4.5703125" style="8" customWidth="1"/>
    <col min="4" max="4" width="6.28515625" style="8" customWidth="1"/>
    <col min="5" max="9" width="11.7109375" style="8" customWidth="1"/>
    <col min="10" max="10" width="11.140625" style="8" customWidth="1"/>
    <col min="11" max="11" width="10" style="8" customWidth="1"/>
    <col min="12" max="12" width="11.7109375" style="8" customWidth="1"/>
    <col min="13" max="13" width="1.42578125" style="8" customWidth="1"/>
    <col min="14" max="14" width="27.5703125" style="8" customWidth="1"/>
    <col min="15" max="15" width="4.85546875" style="5" customWidth="1"/>
    <col min="16" max="16" width="7.42578125" style="5" customWidth="1"/>
    <col min="18" max="16384" width="9.140625" style="5"/>
  </cols>
  <sheetData>
    <row r="1" spans="1:17" s="2" customFormat="1" ht="18.75">
      <c r="A1" s="1"/>
      <c r="B1" s="1" t="s">
        <v>0</v>
      </c>
      <c r="C1" s="28">
        <v>11.8</v>
      </c>
      <c r="D1" s="1" t="s">
        <v>137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7" s="4" customFormat="1" ht="18.75">
      <c r="A2" s="3"/>
      <c r="B2" s="1" t="s">
        <v>38</v>
      </c>
      <c r="C2" s="28">
        <v>11.8</v>
      </c>
      <c r="D2" s="1" t="s">
        <v>138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7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Q3" s="5"/>
    </row>
    <row r="4" spans="1:17" s="6" customFormat="1" ht="24" customHeight="1">
      <c r="A4" s="145" t="s">
        <v>36</v>
      </c>
      <c r="B4" s="145"/>
      <c r="C4" s="145"/>
      <c r="D4" s="148"/>
      <c r="E4" s="40" t="s">
        <v>4</v>
      </c>
      <c r="F4" s="37" t="s">
        <v>5</v>
      </c>
      <c r="G4" s="40" t="s">
        <v>6</v>
      </c>
      <c r="H4" s="37" t="s">
        <v>7</v>
      </c>
      <c r="I4" s="40" t="s">
        <v>15</v>
      </c>
      <c r="J4" s="40" t="s">
        <v>8</v>
      </c>
      <c r="K4" s="37" t="s">
        <v>9</v>
      </c>
      <c r="L4" s="40" t="s">
        <v>141</v>
      </c>
      <c r="M4" s="144" t="s">
        <v>37</v>
      </c>
      <c r="N4" s="145"/>
    </row>
    <row r="5" spans="1:17" s="6" customFormat="1" ht="24" customHeight="1">
      <c r="A5" s="147"/>
      <c r="B5" s="147"/>
      <c r="C5" s="147"/>
      <c r="D5" s="149"/>
      <c r="E5" s="41" t="s">
        <v>10</v>
      </c>
      <c r="F5" s="39" t="s">
        <v>25</v>
      </c>
      <c r="G5" s="41" t="s">
        <v>11</v>
      </c>
      <c r="H5" s="39" t="s">
        <v>12</v>
      </c>
      <c r="I5" s="41" t="s">
        <v>56</v>
      </c>
      <c r="J5" s="41" t="s">
        <v>13</v>
      </c>
      <c r="K5" s="29" t="s">
        <v>14</v>
      </c>
      <c r="L5" s="41" t="s">
        <v>140</v>
      </c>
      <c r="M5" s="146"/>
      <c r="N5" s="147"/>
    </row>
    <row r="6" spans="1:17" s="7" customFormat="1" ht="3" customHeight="1">
      <c r="A6" s="17"/>
      <c r="B6" s="17"/>
      <c r="C6" s="17"/>
      <c r="D6" s="17"/>
      <c r="E6" s="36"/>
      <c r="F6" s="35"/>
      <c r="G6" s="36"/>
      <c r="H6" s="35"/>
      <c r="I6" s="36"/>
      <c r="J6" s="36"/>
      <c r="K6" s="10"/>
      <c r="L6" s="36"/>
      <c r="M6" s="18"/>
      <c r="N6" s="17"/>
    </row>
    <row r="7" spans="1:17" s="16" customFormat="1" ht="17.25">
      <c r="A7" s="17"/>
      <c r="B7" s="150" t="s">
        <v>16</v>
      </c>
      <c r="C7" s="150"/>
      <c r="D7" s="151"/>
      <c r="E7" s="86">
        <f t="shared" ref="E7:L7" si="0">SUM(E8:E46)</f>
        <v>303777</v>
      </c>
      <c r="F7" s="86">
        <f t="shared" si="0"/>
        <v>31461</v>
      </c>
      <c r="G7" s="86">
        <f t="shared" si="0"/>
        <v>544902</v>
      </c>
      <c r="H7" s="86">
        <f t="shared" si="0"/>
        <v>10957</v>
      </c>
      <c r="I7" s="86">
        <f t="shared" si="0"/>
        <v>3488</v>
      </c>
      <c r="J7" s="86">
        <f t="shared" si="0"/>
        <v>35332152</v>
      </c>
      <c r="K7" s="86">
        <f t="shared" si="0"/>
        <v>1720757</v>
      </c>
      <c r="L7" s="86">
        <f t="shared" si="0"/>
        <v>625</v>
      </c>
      <c r="M7" s="18"/>
      <c r="N7" s="17" t="s">
        <v>1</v>
      </c>
    </row>
    <row r="8" spans="1:17" s="16" customFormat="1" ht="20.25" customHeight="1">
      <c r="A8" s="42" t="s">
        <v>61</v>
      </c>
      <c r="B8" s="51"/>
      <c r="C8" s="17"/>
      <c r="D8" s="17"/>
      <c r="E8" s="79">
        <v>14756</v>
      </c>
      <c r="F8" s="80">
        <v>1064</v>
      </c>
      <c r="G8" s="79">
        <v>4891</v>
      </c>
      <c r="H8" s="80">
        <v>116</v>
      </c>
      <c r="I8" s="79">
        <v>298</v>
      </c>
      <c r="J8" s="79">
        <v>281868</v>
      </c>
      <c r="K8" s="81">
        <v>43887</v>
      </c>
      <c r="L8" s="79">
        <v>44</v>
      </c>
      <c r="N8" s="42" t="s">
        <v>80</v>
      </c>
    </row>
    <row r="9" spans="1:17" s="16" customFormat="1" ht="20.25" customHeight="1">
      <c r="A9" s="42" t="s">
        <v>62</v>
      </c>
      <c r="B9" s="51"/>
      <c r="C9" s="17"/>
      <c r="D9" s="17"/>
      <c r="E9" s="79">
        <v>4720</v>
      </c>
      <c r="F9" s="80">
        <v>1629</v>
      </c>
      <c r="G9" s="79">
        <v>5157</v>
      </c>
      <c r="H9" s="80">
        <v>1102</v>
      </c>
      <c r="I9" s="79">
        <v>15</v>
      </c>
      <c r="J9" s="79">
        <v>1480954</v>
      </c>
      <c r="K9" s="81">
        <v>129207</v>
      </c>
      <c r="L9" s="84">
        <v>0</v>
      </c>
      <c r="N9" s="42" t="s">
        <v>81</v>
      </c>
    </row>
    <row r="10" spans="1:17" s="16" customFormat="1" ht="20.25" customHeight="1">
      <c r="A10" s="42" t="s">
        <v>63</v>
      </c>
      <c r="B10" s="51"/>
      <c r="C10" s="17"/>
      <c r="D10" s="17"/>
      <c r="E10" s="79">
        <v>6110</v>
      </c>
      <c r="F10" s="80">
        <v>174</v>
      </c>
      <c r="G10" s="79">
        <v>2171</v>
      </c>
      <c r="H10" s="80">
        <v>16</v>
      </c>
      <c r="I10" s="79">
        <v>14</v>
      </c>
      <c r="J10" s="79">
        <v>123451</v>
      </c>
      <c r="K10" s="81">
        <v>9521</v>
      </c>
      <c r="L10" s="79">
        <v>2</v>
      </c>
      <c r="N10" s="42" t="s">
        <v>82</v>
      </c>
    </row>
    <row r="11" spans="1:17" s="16" customFormat="1" ht="20.25" customHeight="1">
      <c r="A11" s="42" t="s">
        <v>64</v>
      </c>
      <c r="B11" s="51"/>
      <c r="C11" s="17"/>
      <c r="D11" s="17"/>
      <c r="E11" s="79">
        <v>4956</v>
      </c>
      <c r="F11" s="80">
        <v>1740</v>
      </c>
      <c r="G11" s="79">
        <v>1770</v>
      </c>
      <c r="H11" s="80">
        <v>171</v>
      </c>
      <c r="I11" s="79">
        <v>99</v>
      </c>
      <c r="J11" s="79">
        <v>281934</v>
      </c>
      <c r="K11" s="81">
        <v>5775</v>
      </c>
      <c r="L11" s="84">
        <v>0</v>
      </c>
      <c r="N11" s="42" t="s">
        <v>83</v>
      </c>
    </row>
    <row r="12" spans="1:17" s="16" customFormat="1" ht="20.25" customHeight="1">
      <c r="A12" s="42" t="s">
        <v>65</v>
      </c>
      <c r="B12" s="51"/>
      <c r="C12" s="17"/>
      <c r="D12" s="17"/>
      <c r="E12" s="79">
        <v>4925</v>
      </c>
      <c r="F12" s="80">
        <v>1780</v>
      </c>
      <c r="G12" s="79">
        <v>3213</v>
      </c>
      <c r="H12" s="84">
        <v>0</v>
      </c>
      <c r="I12" s="84">
        <v>0</v>
      </c>
      <c r="J12" s="79">
        <v>110816</v>
      </c>
      <c r="K12" s="81">
        <v>4430</v>
      </c>
      <c r="L12" s="84">
        <v>0</v>
      </c>
      <c r="N12" s="42" t="s">
        <v>84</v>
      </c>
    </row>
    <row r="13" spans="1:17" s="16" customFormat="1" ht="20.25" customHeight="1">
      <c r="A13" s="42" t="s">
        <v>66</v>
      </c>
      <c r="B13" s="51"/>
      <c r="C13" s="17"/>
      <c r="D13" s="17"/>
      <c r="E13" s="79">
        <v>6938</v>
      </c>
      <c r="F13" s="80">
        <v>243</v>
      </c>
      <c r="G13" s="79">
        <v>4765</v>
      </c>
      <c r="H13" s="80">
        <v>1</v>
      </c>
      <c r="I13" s="79">
        <v>108</v>
      </c>
      <c r="J13" s="79">
        <v>302516</v>
      </c>
      <c r="K13" s="81">
        <v>3156</v>
      </c>
      <c r="L13" s="84">
        <v>0</v>
      </c>
      <c r="N13" s="42" t="s">
        <v>85</v>
      </c>
    </row>
    <row r="14" spans="1:17" s="16" customFormat="1" ht="20.25" customHeight="1">
      <c r="A14" s="42" t="s">
        <v>67</v>
      </c>
      <c r="B14" s="51"/>
      <c r="C14" s="17"/>
      <c r="D14" s="17"/>
      <c r="E14" s="79">
        <v>2552</v>
      </c>
      <c r="F14" s="80">
        <v>795</v>
      </c>
      <c r="G14" s="79">
        <v>17761</v>
      </c>
      <c r="H14" s="80">
        <v>221</v>
      </c>
      <c r="I14" s="79">
        <v>56</v>
      </c>
      <c r="J14" s="79">
        <v>5410415</v>
      </c>
      <c r="K14" s="81">
        <v>262865</v>
      </c>
      <c r="L14" s="84">
        <v>0</v>
      </c>
      <c r="N14" s="42" t="s">
        <v>86</v>
      </c>
    </row>
    <row r="15" spans="1:17" s="16" customFormat="1" ht="20.25" customHeight="1">
      <c r="A15" s="42" t="s">
        <v>68</v>
      </c>
      <c r="B15" s="51"/>
      <c r="C15" s="17"/>
      <c r="D15" s="17"/>
      <c r="E15" s="79">
        <v>11250</v>
      </c>
      <c r="F15" s="80">
        <v>522</v>
      </c>
      <c r="G15" s="79">
        <v>14959</v>
      </c>
      <c r="H15" s="80">
        <v>1199</v>
      </c>
      <c r="I15" s="79">
        <v>116</v>
      </c>
      <c r="J15" s="79">
        <v>465405</v>
      </c>
      <c r="K15" s="81">
        <v>47375</v>
      </c>
      <c r="L15" s="84">
        <v>0</v>
      </c>
      <c r="N15" s="42" t="s">
        <v>87</v>
      </c>
    </row>
    <row r="16" spans="1:17" s="16" customFormat="1" ht="20.25" customHeight="1">
      <c r="A16" s="42" t="s">
        <v>69</v>
      </c>
      <c r="B16" s="51"/>
      <c r="C16" s="17"/>
      <c r="D16" s="17"/>
      <c r="E16" s="79">
        <v>6573</v>
      </c>
      <c r="F16" s="80">
        <v>985</v>
      </c>
      <c r="G16" s="79">
        <v>27484</v>
      </c>
      <c r="H16" s="80">
        <v>315</v>
      </c>
      <c r="I16" s="79">
        <v>131</v>
      </c>
      <c r="J16" s="79">
        <v>1066124</v>
      </c>
      <c r="K16" s="81">
        <v>248354</v>
      </c>
      <c r="L16" s="84">
        <v>0</v>
      </c>
      <c r="N16" s="42" t="s">
        <v>88</v>
      </c>
    </row>
    <row r="17" spans="1:17" s="16" customFormat="1" ht="20.25" customHeight="1">
      <c r="A17" s="42" t="s">
        <v>70</v>
      </c>
      <c r="B17" s="51"/>
      <c r="C17" s="17"/>
      <c r="D17" s="17"/>
      <c r="E17" s="79">
        <v>9801</v>
      </c>
      <c r="F17" s="80">
        <v>1194</v>
      </c>
      <c r="G17" s="79">
        <v>5050</v>
      </c>
      <c r="H17" s="80">
        <v>168</v>
      </c>
      <c r="I17" s="79">
        <v>255</v>
      </c>
      <c r="J17" s="79">
        <v>209056</v>
      </c>
      <c r="K17" s="81">
        <v>21775</v>
      </c>
      <c r="L17" s="79">
        <v>15</v>
      </c>
      <c r="N17" s="42" t="s">
        <v>89</v>
      </c>
    </row>
    <row r="18" spans="1:17" s="16" customFormat="1" ht="20.25" customHeight="1">
      <c r="A18" s="42" t="s">
        <v>71</v>
      </c>
      <c r="B18" s="51"/>
      <c r="C18" s="17"/>
      <c r="D18" s="17"/>
      <c r="E18" s="79">
        <v>8832</v>
      </c>
      <c r="F18" s="80">
        <v>318</v>
      </c>
      <c r="G18" s="79">
        <v>817</v>
      </c>
      <c r="H18" s="80">
        <v>11</v>
      </c>
      <c r="I18" s="79">
        <v>116</v>
      </c>
      <c r="J18" s="79">
        <v>85821</v>
      </c>
      <c r="K18" s="81">
        <v>5992</v>
      </c>
      <c r="L18" s="79">
        <v>1</v>
      </c>
      <c r="N18" s="42" t="s">
        <v>90</v>
      </c>
    </row>
    <row r="19" spans="1:17" s="16" customFormat="1" ht="20.25" customHeight="1">
      <c r="A19" s="42" t="s">
        <v>72</v>
      </c>
      <c r="B19" s="51"/>
      <c r="C19" s="17"/>
      <c r="D19" s="17"/>
      <c r="E19" s="79">
        <v>13555</v>
      </c>
      <c r="F19" s="80">
        <v>4437</v>
      </c>
      <c r="G19" s="79">
        <v>6106</v>
      </c>
      <c r="H19" s="84">
        <v>0</v>
      </c>
      <c r="I19" s="79">
        <v>80</v>
      </c>
      <c r="J19" s="79">
        <v>189497</v>
      </c>
      <c r="K19" s="81">
        <v>19546</v>
      </c>
      <c r="L19" s="84">
        <v>0</v>
      </c>
      <c r="N19" s="42" t="s">
        <v>91</v>
      </c>
    </row>
    <row r="20" spans="1:17" s="16" customFormat="1" ht="20.25" customHeight="1">
      <c r="A20" s="42" t="s">
        <v>73</v>
      </c>
      <c r="B20" s="51"/>
      <c r="C20" s="17"/>
      <c r="D20" s="17"/>
      <c r="E20" s="79">
        <v>13530</v>
      </c>
      <c r="F20" s="80">
        <v>2755</v>
      </c>
      <c r="G20" s="79">
        <v>3796</v>
      </c>
      <c r="H20" s="80">
        <v>49</v>
      </c>
      <c r="I20" s="79">
        <v>154</v>
      </c>
      <c r="J20" s="79">
        <v>175023</v>
      </c>
      <c r="K20" s="81">
        <v>12371</v>
      </c>
      <c r="L20" s="84">
        <v>0</v>
      </c>
      <c r="N20" s="42" t="s">
        <v>92</v>
      </c>
    </row>
    <row r="21" spans="1:17" s="16" customFormat="1" ht="20.25" customHeight="1">
      <c r="A21" s="42" t="s">
        <v>74</v>
      </c>
      <c r="B21" s="51"/>
      <c r="C21" s="17"/>
      <c r="D21" s="17"/>
      <c r="E21" s="79">
        <v>9314</v>
      </c>
      <c r="F21" s="80">
        <v>1317</v>
      </c>
      <c r="G21" s="79">
        <v>11244</v>
      </c>
      <c r="H21" s="80">
        <v>29</v>
      </c>
      <c r="I21" s="79">
        <v>85</v>
      </c>
      <c r="J21" s="79">
        <v>5378176</v>
      </c>
      <c r="K21" s="81">
        <v>316715</v>
      </c>
      <c r="L21" s="84">
        <v>0</v>
      </c>
      <c r="N21" s="42" t="s">
        <v>93</v>
      </c>
    </row>
    <row r="22" spans="1:17" s="16" customFormat="1" ht="20.25" customHeight="1">
      <c r="A22" s="42" t="s">
        <v>75</v>
      </c>
      <c r="B22" s="51"/>
      <c r="C22" s="17"/>
      <c r="D22" s="17"/>
      <c r="E22" s="79">
        <v>14382</v>
      </c>
      <c r="F22" s="80">
        <v>318</v>
      </c>
      <c r="G22" s="79">
        <v>5217</v>
      </c>
      <c r="H22" s="80">
        <v>122</v>
      </c>
      <c r="I22" s="79">
        <v>131</v>
      </c>
      <c r="J22" s="79">
        <v>115922</v>
      </c>
      <c r="K22" s="81">
        <v>47997</v>
      </c>
      <c r="L22" s="84">
        <v>0</v>
      </c>
      <c r="N22" s="42" t="s">
        <v>94</v>
      </c>
    </row>
    <row r="23" spans="1:17" s="16" customFormat="1" ht="20.25" customHeight="1">
      <c r="A23" s="42" t="s">
        <v>76</v>
      </c>
      <c r="B23" s="51"/>
      <c r="C23" s="17"/>
      <c r="D23" s="17"/>
      <c r="E23" s="79">
        <v>16134</v>
      </c>
      <c r="F23" s="80">
        <v>635</v>
      </c>
      <c r="G23" s="79">
        <v>5334</v>
      </c>
      <c r="H23" s="84">
        <v>0</v>
      </c>
      <c r="I23" s="84">
        <v>0</v>
      </c>
      <c r="J23" s="85">
        <v>136996</v>
      </c>
      <c r="K23" s="81">
        <v>7430</v>
      </c>
      <c r="L23" s="84">
        <v>0</v>
      </c>
      <c r="N23" s="42" t="s">
        <v>95</v>
      </c>
    </row>
    <row r="24" spans="1:17" s="16" customFormat="1" ht="20.25" customHeight="1">
      <c r="A24" s="42" t="s">
        <v>77</v>
      </c>
      <c r="B24" s="51"/>
      <c r="C24" s="17"/>
      <c r="D24" s="17"/>
      <c r="E24" s="79">
        <v>9956</v>
      </c>
      <c r="F24" s="80">
        <v>1189</v>
      </c>
      <c r="G24" s="79">
        <v>4307</v>
      </c>
      <c r="H24" s="80">
        <v>6</v>
      </c>
      <c r="I24" s="79">
        <v>89</v>
      </c>
      <c r="J24" s="79">
        <v>755573</v>
      </c>
      <c r="K24" s="81">
        <v>34483</v>
      </c>
      <c r="L24" s="79">
        <v>5</v>
      </c>
      <c r="N24" s="42" t="s">
        <v>96</v>
      </c>
    </row>
    <row r="25" spans="1:17" s="16" customFormat="1" ht="20.25" customHeight="1">
      <c r="A25" s="42" t="s">
        <v>78</v>
      </c>
      <c r="B25" s="51"/>
      <c r="C25" s="17"/>
      <c r="D25" s="17"/>
      <c r="E25" s="79">
        <v>11365</v>
      </c>
      <c r="F25" s="80">
        <v>841</v>
      </c>
      <c r="G25" s="79">
        <v>29221</v>
      </c>
      <c r="H25" s="80">
        <v>691</v>
      </c>
      <c r="I25" s="79">
        <v>115</v>
      </c>
      <c r="J25" s="79">
        <v>5142458</v>
      </c>
      <c r="K25" s="81">
        <v>273086</v>
      </c>
      <c r="L25" s="79">
        <v>25</v>
      </c>
      <c r="N25" s="42" t="s">
        <v>97</v>
      </c>
    </row>
    <row r="26" spans="1:17" s="16" customFormat="1" ht="20.25" customHeight="1">
      <c r="A26" s="42" t="s">
        <v>79</v>
      </c>
      <c r="B26" s="51"/>
      <c r="C26" s="17"/>
      <c r="D26" s="17"/>
      <c r="E26" s="79">
        <v>7515</v>
      </c>
      <c r="F26" s="80">
        <v>160</v>
      </c>
      <c r="G26" s="79">
        <v>1052</v>
      </c>
      <c r="H26" s="80">
        <v>179</v>
      </c>
      <c r="I26" s="79">
        <v>48</v>
      </c>
      <c r="J26" s="79">
        <v>187388</v>
      </c>
      <c r="K26" s="81">
        <v>54627</v>
      </c>
      <c r="L26" s="84">
        <v>0</v>
      </c>
      <c r="N26" s="42" t="s">
        <v>98</v>
      </c>
    </row>
    <row r="27" spans="1:17" s="7" customFormat="1" ht="20.25" customHeight="1">
      <c r="A27" s="42"/>
      <c r="B27" s="51"/>
      <c r="C27" s="17"/>
      <c r="D27" s="17"/>
      <c r="E27" s="64"/>
      <c r="F27" s="64"/>
      <c r="G27" s="64"/>
      <c r="H27" s="64"/>
      <c r="I27" s="64"/>
      <c r="J27" s="64"/>
      <c r="K27" s="64"/>
      <c r="L27" s="64"/>
      <c r="N27" s="42"/>
    </row>
    <row r="28" spans="1:17" s="2" customFormat="1" ht="24" customHeight="1">
      <c r="A28" s="1"/>
      <c r="B28" s="1" t="s">
        <v>0</v>
      </c>
      <c r="C28" s="28">
        <v>11.8</v>
      </c>
      <c r="D28" s="1" t="s">
        <v>133</v>
      </c>
      <c r="E28" s="1"/>
      <c r="F28" s="1"/>
      <c r="G28" s="1"/>
      <c r="H28" s="1"/>
      <c r="I28" s="1"/>
      <c r="J28" s="1"/>
      <c r="K28" s="1"/>
      <c r="L28" s="1"/>
      <c r="M28" s="8"/>
      <c r="N28" s="8"/>
    </row>
    <row r="29" spans="1:17" s="4" customFormat="1" ht="24" customHeight="1">
      <c r="A29" s="3"/>
      <c r="B29" s="1" t="s">
        <v>38</v>
      </c>
      <c r="C29" s="28">
        <v>11.8</v>
      </c>
      <c r="D29" s="1" t="s">
        <v>134</v>
      </c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7" ht="18.75">
      <c r="Q30" s="5"/>
    </row>
    <row r="31" spans="1:17" s="6" customFormat="1" ht="24" customHeight="1">
      <c r="A31" s="145" t="s">
        <v>36</v>
      </c>
      <c r="B31" s="145"/>
      <c r="C31" s="145"/>
      <c r="D31" s="148"/>
      <c r="E31" s="40" t="s">
        <v>4</v>
      </c>
      <c r="F31" s="37" t="s">
        <v>5</v>
      </c>
      <c r="G31" s="40" t="s">
        <v>6</v>
      </c>
      <c r="H31" s="37" t="s">
        <v>7</v>
      </c>
      <c r="I31" s="40" t="s">
        <v>15</v>
      </c>
      <c r="J31" s="40" t="s">
        <v>8</v>
      </c>
      <c r="K31" s="37" t="s">
        <v>9</v>
      </c>
      <c r="L31" s="40" t="s">
        <v>141</v>
      </c>
      <c r="M31" s="144" t="s">
        <v>37</v>
      </c>
      <c r="N31" s="145"/>
    </row>
    <row r="32" spans="1:17" s="6" customFormat="1" ht="24" customHeight="1">
      <c r="A32" s="147"/>
      <c r="B32" s="147"/>
      <c r="C32" s="147"/>
      <c r="D32" s="149"/>
      <c r="E32" s="41" t="s">
        <v>10</v>
      </c>
      <c r="F32" s="39" t="s">
        <v>25</v>
      </c>
      <c r="G32" s="41" t="s">
        <v>11</v>
      </c>
      <c r="H32" s="39" t="s">
        <v>12</v>
      </c>
      <c r="I32" s="41" t="s">
        <v>56</v>
      </c>
      <c r="J32" s="41" t="s">
        <v>13</v>
      </c>
      <c r="K32" s="29" t="s">
        <v>14</v>
      </c>
      <c r="L32" s="41" t="s">
        <v>140</v>
      </c>
      <c r="M32" s="146"/>
      <c r="N32" s="147"/>
    </row>
    <row r="33" spans="1:17" s="7" customFormat="1" ht="3" customHeight="1">
      <c r="A33" s="17"/>
      <c r="B33" s="17"/>
      <c r="C33" s="17"/>
      <c r="D33" s="17"/>
      <c r="E33" s="36"/>
      <c r="F33" s="35"/>
      <c r="G33" s="36"/>
      <c r="H33" s="35"/>
      <c r="I33" s="36"/>
      <c r="J33" s="36"/>
      <c r="K33" s="10"/>
      <c r="L33" s="65" t="s">
        <v>139</v>
      </c>
      <c r="M33" s="18"/>
      <c r="N33" s="17"/>
    </row>
    <row r="34" spans="1:17" s="16" customFormat="1" ht="20.25" customHeight="1">
      <c r="A34" s="42" t="s">
        <v>101</v>
      </c>
      <c r="B34" s="51"/>
      <c r="C34" s="17"/>
      <c r="D34" s="17"/>
      <c r="E34" s="79">
        <v>24859</v>
      </c>
      <c r="F34" s="80">
        <v>525</v>
      </c>
      <c r="G34" s="79">
        <v>49551</v>
      </c>
      <c r="H34" s="80">
        <v>2798</v>
      </c>
      <c r="I34" s="79">
        <v>468</v>
      </c>
      <c r="J34" s="79">
        <v>4258150</v>
      </c>
      <c r="K34" s="81">
        <v>52610</v>
      </c>
      <c r="L34" s="79">
        <v>113</v>
      </c>
      <c r="M34" s="18"/>
      <c r="N34" s="42" t="s">
        <v>114</v>
      </c>
    </row>
    <row r="35" spans="1:17" s="16" customFormat="1" ht="20.25" customHeight="1">
      <c r="A35" s="42" t="s">
        <v>102</v>
      </c>
      <c r="B35" s="51"/>
      <c r="C35" s="17"/>
      <c r="D35" s="17"/>
      <c r="E35" s="79">
        <v>54578</v>
      </c>
      <c r="F35" s="80">
        <v>311</v>
      </c>
      <c r="G35" s="79">
        <v>296316</v>
      </c>
      <c r="H35" s="80">
        <v>1471</v>
      </c>
      <c r="I35" s="79">
        <v>159</v>
      </c>
      <c r="J35" s="79">
        <v>1788364</v>
      </c>
      <c r="K35" s="81">
        <v>54264</v>
      </c>
      <c r="L35" s="79">
        <v>369</v>
      </c>
      <c r="M35" s="18"/>
      <c r="N35" s="42" t="s">
        <v>115</v>
      </c>
    </row>
    <row r="36" spans="1:17" s="16" customFormat="1" ht="20.25" customHeight="1">
      <c r="A36" s="42" t="s">
        <v>103</v>
      </c>
      <c r="B36" s="51"/>
      <c r="C36" s="17"/>
      <c r="D36" s="17"/>
      <c r="E36" s="79">
        <v>2482</v>
      </c>
      <c r="F36" s="80">
        <v>352</v>
      </c>
      <c r="G36" s="79">
        <v>21456</v>
      </c>
      <c r="H36" s="80">
        <v>187</v>
      </c>
      <c r="I36" s="79">
        <v>128</v>
      </c>
      <c r="J36" s="79">
        <v>6092149</v>
      </c>
      <c r="K36" s="81">
        <v>2050</v>
      </c>
      <c r="L36" s="84">
        <v>0</v>
      </c>
      <c r="M36" s="18"/>
      <c r="N36" s="42" t="s">
        <v>116</v>
      </c>
    </row>
    <row r="37" spans="1:17" s="16" customFormat="1" ht="20.25" customHeight="1">
      <c r="A37" s="42" t="s">
        <v>104</v>
      </c>
      <c r="B37" s="51"/>
      <c r="C37" s="17"/>
      <c r="D37" s="17"/>
      <c r="E37" s="79">
        <v>3346</v>
      </c>
      <c r="F37" s="80">
        <v>943</v>
      </c>
      <c r="G37" s="79">
        <v>1874</v>
      </c>
      <c r="H37" s="84">
        <v>0</v>
      </c>
      <c r="I37" s="79">
        <v>126</v>
      </c>
      <c r="J37" s="79">
        <v>67868</v>
      </c>
      <c r="K37" s="81">
        <v>2640</v>
      </c>
      <c r="L37" s="84">
        <v>0</v>
      </c>
      <c r="M37" s="18"/>
      <c r="N37" s="42" t="s">
        <v>117</v>
      </c>
    </row>
    <row r="38" spans="1:17" s="16" customFormat="1" ht="20.25" customHeight="1">
      <c r="A38" s="42" t="s">
        <v>105</v>
      </c>
      <c r="B38" s="51"/>
      <c r="C38" s="17"/>
      <c r="D38" s="17"/>
      <c r="E38" s="79">
        <v>3379</v>
      </c>
      <c r="F38" s="80">
        <v>1396</v>
      </c>
      <c r="G38" s="79">
        <v>2553</v>
      </c>
      <c r="H38" s="84">
        <v>0</v>
      </c>
      <c r="I38" s="79">
        <v>2</v>
      </c>
      <c r="J38" s="79">
        <v>72369</v>
      </c>
      <c r="K38" s="81">
        <v>5565</v>
      </c>
      <c r="L38" s="84">
        <v>0</v>
      </c>
      <c r="M38" s="18"/>
      <c r="N38" s="42" t="s">
        <v>118</v>
      </c>
    </row>
    <row r="39" spans="1:17" s="16" customFormat="1" ht="20.25" customHeight="1">
      <c r="A39" s="42" t="s">
        <v>106</v>
      </c>
      <c r="B39" s="51"/>
      <c r="C39" s="17"/>
      <c r="D39" s="17"/>
      <c r="E39" s="79">
        <v>5494</v>
      </c>
      <c r="F39" s="80">
        <v>396</v>
      </c>
      <c r="G39" s="79">
        <v>2021</v>
      </c>
      <c r="H39" s="80">
        <v>46</v>
      </c>
      <c r="I39" s="79">
        <v>148</v>
      </c>
      <c r="J39" s="79">
        <v>96939</v>
      </c>
      <c r="K39" s="81">
        <v>2217</v>
      </c>
      <c r="L39" s="79">
        <v>22</v>
      </c>
      <c r="M39" s="18"/>
      <c r="N39" s="42" t="s">
        <v>119</v>
      </c>
    </row>
    <row r="40" spans="1:17" s="16" customFormat="1" ht="20.25" customHeight="1">
      <c r="A40" s="42" t="s">
        <v>107</v>
      </c>
      <c r="B40" s="51"/>
      <c r="C40" s="17"/>
      <c r="D40" s="17"/>
      <c r="E40" s="79">
        <v>6452</v>
      </c>
      <c r="F40" s="80">
        <v>146</v>
      </c>
      <c r="G40" s="79">
        <v>646</v>
      </c>
      <c r="H40" s="80">
        <v>1896</v>
      </c>
      <c r="I40" s="79">
        <v>43</v>
      </c>
      <c r="J40" s="79">
        <v>85413</v>
      </c>
      <c r="K40" s="81">
        <v>2894</v>
      </c>
      <c r="L40" s="84">
        <v>0</v>
      </c>
      <c r="M40" s="18"/>
      <c r="N40" s="42" t="s">
        <v>120</v>
      </c>
    </row>
    <row r="41" spans="1:17" s="16" customFormat="1" ht="20.25" customHeight="1">
      <c r="A41" s="42" t="s">
        <v>108</v>
      </c>
      <c r="B41" s="51"/>
      <c r="C41" s="17"/>
      <c r="D41" s="17"/>
      <c r="E41" s="79">
        <v>4992</v>
      </c>
      <c r="F41" s="80">
        <v>850</v>
      </c>
      <c r="G41" s="79">
        <v>1891</v>
      </c>
      <c r="H41" s="84">
        <v>0</v>
      </c>
      <c r="I41" s="84">
        <v>0</v>
      </c>
      <c r="J41" s="79">
        <v>33122</v>
      </c>
      <c r="K41" s="81">
        <v>6971</v>
      </c>
      <c r="L41" s="84">
        <v>0</v>
      </c>
      <c r="M41" s="18"/>
      <c r="N41" s="42" t="s">
        <v>121</v>
      </c>
    </row>
    <row r="42" spans="1:17" s="16" customFormat="1" ht="20.25" customHeight="1">
      <c r="A42" s="42" t="s">
        <v>109</v>
      </c>
      <c r="B42" s="51"/>
      <c r="C42" s="17"/>
      <c r="D42" s="17"/>
      <c r="E42" s="79">
        <v>2962</v>
      </c>
      <c r="F42" s="80">
        <v>249</v>
      </c>
      <c r="G42" s="79">
        <v>2467</v>
      </c>
      <c r="H42" s="80">
        <v>158</v>
      </c>
      <c r="I42" s="79">
        <v>125</v>
      </c>
      <c r="J42" s="79">
        <v>496283</v>
      </c>
      <c r="K42" s="81">
        <v>25831</v>
      </c>
      <c r="L42" s="79">
        <v>28</v>
      </c>
      <c r="M42" s="18"/>
      <c r="N42" s="42" t="s">
        <v>122</v>
      </c>
    </row>
    <row r="43" spans="1:17" s="16" customFormat="1" ht="20.25" customHeight="1">
      <c r="A43" s="42" t="s">
        <v>110</v>
      </c>
      <c r="B43" s="51"/>
      <c r="C43" s="17"/>
      <c r="D43" s="17"/>
      <c r="E43" s="79">
        <v>5026</v>
      </c>
      <c r="F43" s="80">
        <v>761</v>
      </c>
      <c r="G43" s="79">
        <v>4883</v>
      </c>
      <c r="H43" s="84">
        <v>0</v>
      </c>
      <c r="I43" s="79">
        <v>214</v>
      </c>
      <c r="J43" s="79">
        <v>94584</v>
      </c>
      <c r="K43" s="81">
        <v>10918</v>
      </c>
      <c r="L43" s="84">
        <v>0</v>
      </c>
      <c r="M43" s="18"/>
      <c r="N43" s="42" t="s">
        <v>123</v>
      </c>
    </row>
    <row r="44" spans="1:17" s="16" customFormat="1" ht="20.25" customHeight="1">
      <c r="A44" s="42" t="s">
        <v>111</v>
      </c>
      <c r="B44" s="51"/>
      <c r="C44" s="17"/>
      <c r="D44" s="17"/>
      <c r="E44" s="79">
        <v>5084</v>
      </c>
      <c r="F44" s="80">
        <v>1514</v>
      </c>
      <c r="G44" s="79">
        <v>2475</v>
      </c>
      <c r="H44" s="84">
        <v>0</v>
      </c>
      <c r="I44" s="79">
        <v>68</v>
      </c>
      <c r="J44" s="79">
        <v>76292</v>
      </c>
      <c r="K44" s="81">
        <v>2118</v>
      </c>
      <c r="L44" s="84">
        <v>0</v>
      </c>
      <c r="M44" s="18"/>
      <c r="N44" s="42" t="s">
        <v>124</v>
      </c>
    </row>
    <row r="45" spans="1:17" s="16" customFormat="1" ht="20.25" customHeight="1">
      <c r="A45" s="42" t="s">
        <v>112</v>
      </c>
      <c r="B45" s="51"/>
      <c r="C45" s="17"/>
      <c r="D45" s="17"/>
      <c r="E45" s="79">
        <v>4292</v>
      </c>
      <c r="F45" s="80">
        <v>1833</v>
      </c>
      <c r="G45" s="79">
        <v>1214</v>
      </c>
      <c r="H45" s="84">
        <v>0</v>
      </c>
      <c r="I45" s="79">
        <v>12</v>
      </c>
      <c r="J45" s="79">
        <v>50648</v>
      </c>
      <c r="K45" s="81">
        <v>1419</v>
      </c>
      <c r="L45" s="79">
        <v>1</v>
      </c>
      <c r="M45" s="18"/>
      <c r="N45" s="42" t="s">
        <v>125</v>
      </c>
    </row>
    <row r="46" spans="1:17" s="16" customFormat="1" ht="20.25" customHeight="1">
      <c r="A46" s="42" t="s">
        <v>113</v>
      </c>
      <c r="B46" s="51"/>
      <c r="C46" s="17"/>
      <c r="D46" s="17"/>
      <c r="E46" s="79">
        <v>3667</v>
      </c>
      <c r="F46" s="80">
        <v>89</v>
      </c>
      <c r="G46" s="79">
        <v>3240</v>
      </c>
      <c r="H46" s="80">
        <v>5</v>
      </c>
      <c r="I46" s="79">
        <v>85</v>
      </c>
      <c r="J46" s="79">
        <v>220578</v>
      </c>
      <c r="K46" s="81">
        <v>2668</v>
      </c>
      <c r="L46" s="84">
        <v>0</v>
      </c>
      <c r="M46" s="18"/>
      <c r="N46" s="42" t="s">
        <v>126</v>
      </c>
    </row>
    <row r="47" spans="1:17" ht="18.75">
      <c r="A47" s="10"/>
      <c r="B47" s="10"/>
      <c r="C47" s="10"/>
      <c r="D47" s="10"/>
      <c r="E47" s="36"/>
      <c r="F47" s="36"/>
      <c r="G47" s="36"/>
      <c r="H47" s="35"/>
      <c r="I47" s="36"/>
      <c r="J47" s="36"/>
      <c r="K47" s="10"/>
      <c r="L47" s="73"/>
      <c r="M47" s="34"/>
      <c r="N47" s="9"/>
      <c r="Q47" s="5"/>
    </row>
    <row r="48" spans="1:17" ht="3" customHeight="1">
      <c r="A48" s="31"/>
      <c r="B48" s="31"/>
      <c r="C48" s="31"/>
      <c r="D48" s="43"/>
      <c r="E48" s="32"/>
      <c r="F48" s="43"/>
      <c r="G48" s="32"/>
      <c r="H48" s="43"/>
      <c r="I48" s="32"/>
      <c r="J48" s="32"/>
      <c r="K48" s="31"/>
      <c r="L48" s="32"/>
      <c r="M48" s="33"/>
      <c r="N48" s="31"/>
      <c r="Q48" s="5"/>
    </row>
    <row r="49" spans="1:17" s="10" customFormat="1" ht="17.25">
      <c r="A49" s="9"/>
      <c r="B49" s="9" t="s">
        <v>135</v>
      </c>
      <c r="C49" s="9"/>
      <c r="D49" s="9"/>
      <c r="E49" s="9"/>
      <c r="F49" s="9"/>
      <c r="I49" s="9" t="s">
        <v>136</v>
      </c>
      <c r="J49" s="9"/>
      <c r="K49" s="9"/>
      <c r="L49" s="9"/>
      <c r="M49" s="9"/>
      <c r="N49" s="9"/>
    </row>
    <row r="50" spans="1:17" s="10" customFormat="1" ht="18.75">
      <c r="A50" s="9"/>
      <c r="E50" s="8"/>
      <c r="F50" s="8"/>
      <c r="G50" s="8"/>
      <c r="H50" s="8"/>
      <c r="I50" s="8"/>
      <c r="J50" s="8"/>
      <c r="K50" s="8"/>
      <c r="L50" s="8"/>
      <c r="M50" s="9"/>
      <c r="N50" s="9"/>
    </row>
    <row r="51" spans="1:17" ht="18.75">
      <c r="Q51" s="5"/>
    </row>
    <row r="52" spans="1:17" ht="18.75">
      <c r="Q52" s="5"/>
    </row>
    <row r="55" spans="1:17" ht="18.75">
      <c r="Q55" s="5"/>
    </row>
    <row r="56" spans="1:17" ht="18.75">
      <c r="Q56" s="5"/>
    </row>
  </sheetData>
  <mergeCells count="5">
    <mergeCell ref="M4:N5"/>
    <mergeCell ref="A4:D5"/>
    <mergeCell ref="B7:D7"/>
    <mergeCell ref="A31:D32"/>
    <mergeCell ref="M31:N32"/>
  </mergeCells>
  <pageMargins left="0.55118110236220474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3"/>
  <sheetViews>
    <sheetView workbookViewId="0">
      <selection activeCell="F19" sqref="F19"/>
    </sheetView>
  </sheetViews>
  <sheetFormatPr defaultRowHeight="18.75"/>
  <cols>
    <col min="1" max="1" width="1.7109375" style="8" customWidth="1"/>
    <col min="2" max="2" width="6" style="8" customWidth="1"/>
    <col min="3" max="3" width="6.28515625" style="8" customWidth="1"/>
    <col min="4" max="4" width="6.85546875" style="8" customWidth="1"/>
    <col min="5" max="5" width="11.140625" style="8" customWidth="1"/>
    <col min="6" max="7" width="10.7109375" style="8" customWidth="1"/>
    <col min="8" max="8" width="13.28515625" style="8" customWidth="1"/>
    <col min="9" max="10" width="10.7109375" style="8" customWidth="1"/>
    <col min="11" max="11" width="22.7109375" style="8" customWidth="1"/>
    <col min="12" max="12" width="11" style="5" customWidth="1"/>
    <col min="13" max="13" width="18.5703125" style="5" customWidth="1"/>
    <col min="14" max="14" width="2.28515625" style="5" customWidth="1"/>
    <col min="15" max="15" width="6.140625" style="5" customWidth="1"/>
    <col min="16" max="20" width="9.140625" style="5"/>
    <col min="21" max="21" width="13.42578125" style="5" customWidth="1"/>
    <col min="22" max="16384" width="9.140625" style="5"/>
  </cols>
  <sheetData>
    <row r="1" spans="1:22" s="2" customFormat="1">
      <c r="A1" s="1"/>
      <c r="B1" s="1" t="s">
        <v>0</v>
      </c>
      <c r="C1" s="28">
        <v>11.9</v>
      </c>
      <c r="D1" s="1" t="s">
        <v>127</v>
      </c>
      <c r="E1" s="1"/>
      <c r="F1" s="1"/>
      <c r="G1" s="1"/>
      <c r="H1" s="1"/>
      <c r="I1" s="1"/>
      <c r="J1" s="1"/>
      <c r="K1" s="1"/>
    </row>
    <row r="2" spans="1:22" s="4" customFormat="1">
      <c r="A2" s="3"/>
      <c r="B2" s="1" t="s">
        <v>38</v>
      </c>
      <c r="C2" s="28">
        <v>11.9</v>
      </c>
      <c r="D2" s="1" t="s">
        <v>128</v>
      </c>
      <c r="E2" s="3"/>
      <c r="F2" s="3"/>
      <c r="G2" s="3"/>
      <c r="H2" s="3"/>
      <c r="I2" s="3"/>
      <c r="J2" s="3"/>
      <c r="K2" s="3"/>
    </row>
    <row r="3" spans="1:22" s="4" customFormat="1" ht="6" customHeight="1">
      <c r="A3" s="3"/>
      <c r="B3" s="3"/>
      <c r="C3" s="11"/>
      <c r="D3" s="3"/>
      <c r="E3" s="3"/>
      <c r="F3" s="3"/>
      <c r="G3" s="3"/>
      <c r="H3" s="3"/>
      <c r="I3" s="3"/>
      <c r="J3" s="3"/>
      <c r="K3" s="3"/>
      <c r="L3" s="152"/>
      <c r="M3" s="152"/>
    </row>
    <row r="4" spans="1:22" s="27" customFormat="1" ht="21" customHeight="1">
      <c r="A4" s="153" t="s">
        <v>36</v>
      </c>
      <c r="B4" s="154"/>
      <c r="C4" s="154"/>
      <c r="D4" s="154"/>
      <c r="E4" s="60"/>
      <c r="F4" s="159" t="s">
        <v>50</v>
      </c>
      <c r="G4" s="159"/>
      <c r="H4" s="159"/>
      <c r="I4" s="159"/>
      <c r="J4" s="159"/>
      <c r="K4" s="44"/>
      <c r="L4" s="154" t="s">
        <v>37</v>
      </c>
      <c r="M4" s="144"/>
    </row>
    <row r="5" spans="1:22" s="27" customFormat="1" ht="21" customHeight="1">
      <c r="A5" s="155"/>
      <c r="B5" s="156"/>
      <c r="C5" s="156"/>
      <c r="D5" s="156"/>
      <c r="E5" s="45" t="s">
        <v>39</v>
      </c>
      <c r="F5" s="160" t="s">
        <v>54</v>
      </c>
      <c r="G5" s="160"/>
      <c r="H5" s="160"/>
      <c r="I5" s="160"/>
      <c r="J5" s="160"/>
      <c r="K5" s="45" t="s">
        <v>52</v>
      </c>
      <c r="L5" s="156"/>
      <c r="M5" s="158"/>
    </row>
    <row r="6" spans="1:22" s="27" customFormat="1" ht="21" customHeight="1">
      <c r="A6" s="155"/>
      <c r="B6" s="156"/>
      <c r="C6" s="156"/>
      <c r="D6" s="156"/>
      <c r="E6" s="45" t="s">
        <v>40</v>
      </c>
      <c r="F6" s="45" t="s">
        <v>51</v>
      </c>
      <c r="G6" s="45" t="s">
        <v>41</v>
      </c>
      <c r="H6" s="45" t="s">
        <v>45</v>
      </c>
      <c r="I6" s="45" t="s">
        <v>46</v>
      </c>
      <c r="J6" s="45" t="s">
        <v>43</v>
      </c>
      <c r="K6" s="45" t="s">
        <v>49</v>
      </c>
      <c r="L6" s="156"/>
      <c r="M6" s="158"/>
    </row>
    <row r="7" spans="1:22" s="16" customFormat="1" ht="21" customHeight="1">
      <c r="A7" s="149"/>
      <c r="B7" s="157"/>
      <c r="C7" s="157"/>
      <c r="D7" s="157"/>
      <c r="E7" s="61"/>
      <c r="F7" s="46" t="s">
        <v>55</v>
      </c>
      <c r="G7" s="46" t="s">
        <v>42</v>
      </c>
      <c r="H7" s="46" t="s">
        <v>47</v>
      </c>
      <c r="I7" s="46" t="s">
        <v>48</v>
      </c>
      <c r="J7" s="46" t="s">
        <v>44</v>
      </c>
      <c r="K7" s="46" t="s">
        <v>53</v>
      </c>
      <c r="L7" s="157"/>
      <c r="M7" s="146"/>
    </row>
    <row r="8" spans="1:22" s="16" customFormat="1" ht="23.25" customHeight="1">
      <c r="A8" s="82"/>
      <c r="B8" s="150" t="s">
        <v>16</v>
      </c>
      <c r="C8" s="150"/>
      <c r="D8" s="150"/>
      <c r="E8" s="78">
        <v>19212</v>
      </c>
      <c r="F8" s="83">
        <v>27617.75</v>
      </c>
      <c r="G8" s="78">
        <v>27589.600000000002</v>
      </c>
      <c r="H8" s="84">
        <v>0</v>
      </c>
      <c r="I8" s="84">
        <v>0</v>
      </c>
      <c r="J8" s="83">
        <v>28.15</v>
      </c>
      <c r="K8" s="78">
        <v>15492881.709999997</v>
      </c>
      <c r="L8" s="161" t="s">
        <v>1</v>
      </c>
      <c r="M8" s="150"/>
      <c r="P8" s="75"/>
      <c r="Q8" s="75"/>
      <c r="R8" s="75"/>
      <c r="S8" s="75"/>
      <c r="T8" s="75"/>
      <c r="U8" s="75"/>
      <c r="V8" s="75"/>
    </row>
    <row r="9" spans="1:22" s="20" customFormat="1">
      <c r="A9" s="42" t="s">
        <v>61</v>
      </c>
      <c r="B9" s="51"/>
      <c r="C9" s="51"/>
      <c r="D9" s="51"/>
      <c r="E9" s="62">
        <v>1004</v>
      </c>
      <c r="F9" s="63">
        <v>2171.0700000000002</v>
      </c>
      <c r="G9" s="62">
        <v>2171.0700000000002</v>
      </c>
      <c r="H9" s="84">
        <v>0</v>
      </c>
      <c r="I9" s="84">
        <v>0</v>
      </c>
      <c r="J9" s="84">
        <v>0</v>
      </c>
      <c r="K9" s="62">
        <v>1161107.22</v>
      </c>
      <c r="L9" s="42" t="s">
        <v>80</v>
      </c>
      <c r="M9" s="51"/>
      <c r="P9" s="87"/>
    </row>
    <row r="10" spans="1:22" s="20" customFormat="1">
      <c r="A10" s="42" t="s">
        <v>62</v>
      </c>
      <c r="B10" s="51"/>
      <c r="C10" s="51"/>
      <c r="D10" s="51"/>
      <c r="E10" s="62">
        <v>446</v>
      </c>
      <c r="F10" s="63">
        <v>428</v>
      </c>
      <c r="G10" s="62">
        <v>399.85</v>
      </c>
      <c r="H10" s="84">
        <v>0</v>
      </c>
      <c r="I10" s="84">
        <v>0</v>
      </c>
      <c r="J10" s="63">
        <v>28.15</v>
      </c>
      <c r="K10" s="62">
        <v>5114356.29</v>
      </c>
      <c r="L10" s="42" t="s">
        <v>81</v>
      </c>
      <c r="M10" s="51"/>
      <c r="P10" s="42"/>
    </row>
    <row r="11" spans="1:22" s="20" customFormat="1">
      <c r="A11" s="42" t="s">
        <v>63</v>
      </c>
      <c r="B11" s="51"/>
      <c r="C11" s="51"/>
      <c r="D11" s="51"/>
      <c r="E11" s="62">
        <v>239</v>
      </c>
      <c r="F11" s="63">
        <v>234.38</v>
      </c>
      <c r="G11" s="62">
        <v>234.38</v>
      </c>
      <c r="H11" s="84">
        <v>0</v>
      </c>
      <c r="I11" s="84">
        <v>0</v>
      </c>
      <c r="J11" s="84">
        <v>0</v>
      </c>
      <c r="K11" s="62">
        <v>804464.22</v>
      </c>
      <c r="L11" s="42" t="s">
        <v>82</v>
      </c>
      <c r="M11" s="51"/>
      <c r="P11" s="42"/>
    </row>
    <row r="12" spans="1:22" s="20" customFormat="1">
      <c r="A12" s="42" t="s">
        <v>64</v>
      </c>
      <c r="B12" s="51"/>
      <c r="C12" s="51"/>
      <c r="D12" s="51"/>
      <c r="E12" s="62">
        <v>142</v>
      </c>
      <c r="F12" s="63">
        <v>250.99</v>
      </c>
      <c r="G12" s="62">
        <v>250.99</v>
      </c>
      <c r="H12" s="84">
        <v>0</v>
      </c>
      <c r="I12" s="84">
        <v>0</v>
      </c>
      <c r="J12" s="84">
        <v>0</v>
      </c>
      <c r="K12" s="62">
        <v>91795</v>
      </c>
      <c r="L12" s="42" t="s">
        <v>83</v>
      </c>
      <c r="M12" s="51"/>
      <c r="P12" s="42"/>
    </row>
    <row r="13" spans="1:22" s="20" customFormat="1">
      <c r="A13" s="42" t="s">
        <v>65</v>
      </c>
      <c r="B13" s="51"/>
      <c r="C13" s="51"/>
      <c r="D13" s="51"/>
      <c r="E13" s="62">
        <v>204</v>
      </c>
      <c r="F13" s="63">
        <v>1288.73</v>
      </c>
      <c r="G13" s="62">
        <v>1288.73</v>
      </c>
      <c r="H13" s="84">
        <v>0</v>
      </c>
      <c r="I13" s="84">
        <v>0</v>
      </c>
      <c r="J13" s="84">
        <v>0</v>
      </c>
      <c r="K13" s="62">
        <v>135420.03</v>
      </c>
      <c r="L13" s="42" t="s">
        <v>84</v>
      </c>
      <c r="M13" s="51"/>
      <c r="P13" s="42"/>
    </row>
    <row r="14" spans="1:22" s="20" customFormat="1">
      <c r="A14" s="42" t="s">
        <v>66</v>
      </c>
      <c r="B14" s="51"/>
      <c r="C14" s="51"/>
      <c r="D14" s="51"/>
      <c r="E14" s="62">
        <v>996</v>
      </c>
      <c r="F14" s="63">
        <v>1086.8399999999999</v>
      </c>
      <c r="G14" s="62">
        <v>1086.8399999999999</v>
      </c>
      <c r="H14" s="84">
        <v>0</v>
      </c>
      <c r="I14" s="84">
        <v>0</v>
      </c>
      <c r="J14" s="84">
        <v>0</v>
      </c>
      <c r="K14" s="62">
        <v>359058.47</v>
      </c>
      <c r="L14" s="42" t="s">
        <v>85</v>
      </c>
      <c r="M14" s="51"/>
      <c r="P14" s="42"/>
    </row>
    <row r="15" spans="1:22" s="20" customFormat="1">
      <c r="A15" s="42" t="s">
        <v>67</v>
      </c>
      <c r="B15" s="51"/>
      <c r="C15" s="51"/>
      <c r="D15" s="51"/>
      <c r="E15" s="62">
        <v>393</v>
      </c>
      <c r="F15" s="63">
        <v>661.5</v>
      </c>
      <c r="G15" s="62">
        <v>661.5</v>
      </c>
      <c r="H15" s="84">
        <v>0</v>
      </c>
      <c r="I15" s="84">
        <v>0</v>
      </c>
      <c r="J15" s="84">
        <v>0</v>
      </c>
      <c r="K15" s="62">
        <v>202022.07</v>
      </c>
      <c r="L15" s="42" t="s">
        <v>86</v>
      </c>
      <c r="M15" s="51"/>
      <c r="P15" s="42"/>
    </row>
    <row r="16" spans="1:22" s="20" customFormat="1">
      <c r="A16" s="42" t="s">
        <v>68</v>
      </c>
      <c r="B16" s="51"/>
      <c r="C16" s="51"/>
      <c r="D16" s="51"/>
      <c r="E16" s="62">
        <v>1637</v>
      </c>
      <c r="F16" s="63">
        <v>2658.16</v>
      </c>
      <c r="G16" s="62">
        <v>2658.16</v>
      </c>
      <c r="H16" s="84">
        <v>0</v>
      </c>
      <c r="I16" s="84">
        <v>0</v>
      </c>
      <c r="J16" s="84">
        <v>0</v>
      </c>
      <c r="K16" s="62">
        <v>296550.53000000003</v>
      </c>
      <c r="L16" s="42" t="s">
        <v>87</v>
      </c>
      <c r="M16" s="51"/>
      <c r="P16" s="42"/>
    </row>
    <row r="17" spans="1:16" s="20" customFormat="1">
      <c r="A17" s="42" t="s">
        <v>69</v>
      </c>
      <c r="B17" s="51"/>
      <c r="C17" s="51"/>
      <c r="D17" s="51"/>
      <c r="E17" s="62">
        <v>2898</v>
      </c>
      <c r="F17" s="63">
        <v>3434.93</v>
      </c>
      <c r="G17" s="62">
        <v>3434.93</v>
      </c>
      <c r="H17" s="84">
        <v>0</v>
      </c>
      <c r="I17" s="84">
        <v>0</v>
      </c>
      <c r="J17" s="84">
        <v>0</v>
      </c>
      <c r="K17" s="62">
        <v>436462.17</v>
      </c>
      <c r="L17" s="42" t="s">
        <v>88</v>
      </c>
      <c r="M17" s="51"/>
      <c r="P17" s="42"/>
    </row>
    <row r="18" spans="1:16" s="20" customFormat="1">
      <c r="A18" s="42" t="s">
        <v>70</v>
      </c>
      <c r="B18" s="51"/>
      <c r="C18" s="51"/>
      <c r="D18" s="51"/>
      <c r="E18" s="62">
        <v>323</v>
      </c>
      <c r="F18" s="63">
        <v>332.26</v>
      </c>
      <c r="G18" s="62">
        <v>332.26</v>
      </c>
      <c r="H18" s="84">
        <v>0</v>
      </c>
      <c r="I18" s="84">
        <v>0</v>
      </c>
      <c r="J18" s="84">
        <v>0</v>
      </c>
      <c r="K18" s="62">
        <v>118501.14</v>
      </c>
      <c r="L18" s="42" t="s">
        <v>89</v>
      </c>
      <c r="M18" s="51"/>
      <c r="P18" s="42"/>
    </row>
    <row r="19" spans="1:16" s="20" customFormat="1">
      <c r="A19" s="42" t="s">
        <v>71</v>
      </c>
      <c r="B19" s="51"/>
      <c r="C19" s="51"/>
      <c r="D19" s="51"/>
      <c r="E19" s="62">
        <v>575</v>
      </c>
      <c r="F19" s="63">
        <v>615.30999999999995</v>
      </c>
      <c r="G19" s="62">
        <v>615.30999999999995</v>
      </c>
      <c r="H19" s="84">
        <v>0</v>
      </c>
      <c r="I19" s="84">
        <v>0</v>
      </c>
      <c r="J19" s="84">
        <v>0</v>
      </c>
      <c r="K19" s="62">
        <v>148536.69</v>
      </c>
      <c r="L19" s="42" t="s">
        <v>90</v>
      </c>
      <c r="M19" s="51"/>
      <c r="P19" s="42"/>
    </row>
    <row r="20" spans="1:16" s="20" customFormat="1">
      <c r="A20" s="42" t="s">
        <v>72</v>
      </c>
      <c r="B20" s="51"/>
      <c r="C20" s="51"/>
      <c r="D20" s="51"/>
      <c r="E20" s="62">
        <v>662</v>
      </c>
      <c r="F20" s="63">
        <v>618.75</v>
      </c>
      <c r="G20" s="62">
        <v>618.75</v>
      </c>
      <c r="H20" s="84">
        <v>0</v>
      </c>
      <c r="I20" s="84">
        <v>0</v>
      </c>
      <c r="J20" s="84">
        <v>0</v>
      </c>
      <c r="K20" s="62">
        <v>385564.01</v>
      </c>
      <c r="L20" s="42" t="s">
        <v>91</v>
      </c>
      <c r="M20" s="51"/>
      <c r="P20" s="42"/>
    </row>
    <row r="21" spans="1:16" s="20" customFormat="1">
      <c r="A21" s="42" t="s">
        <v>73</v>
      </c>
      <c r="B21" s="51"/>
      <c r="C21" s="51"/>
      <c r="D21" s="51"/>
      <c r="E21" s="62">
        <v>72</v>
      </c>
      <c r="F21" s="63">
        <v>151.68</v>
      </c>
      <c r="G21" s="62">
        <v>151.68</v>
      </c>
      <c r="H21" s="84">
        <v>0</v>
      </c>
      <c r="I21" s="84">
        <v>0</v>
      </c>
      <c r="J21" s="84">
        <v>0</v>
      </c>
      <c r="K21" s="62">
        <v>85661.47</v>
      </c>
      <c r="L21" s="42" t="s">
        <v>92</v>
      </c>
      <c r="M21" s="51"/>
      <c r="P21" s="42"/>
    </row>
    <row r="22" spans="1:16" s="20" customFormat="1">
      <c r="A22" s="42" t="s">
        <v>74</v>
      </c>
      <c r="B22" s="51"/>
      <c r="C22" s="51"/>
      <c r="D22" s="51"/>
      <c r="E22" s="62">
        <v>1385</v>
      </c>
      <c r="F22" s="63">
        <v>1516.38</v>
      </c>
      <c r="G22" s="62">
        <v>1516.38</v>
      </c>
      <c r="H22" s="84">
        <v>0</v>
      </c>
      <c r="I22" s="84">
        <v>0</v>
      </c>
      <c r="J22" s="84">
        <v>0</v>
      </c>
      <c r="K22" s="62">
        <v>581917.26</v>
      </c>
      <c r="L22" s="42" t="s">
        <v>93</v>
      </c>
      <c r="M22" s="51"/>
      <c r="P22" s="42"/>
    </row>
    <row r="23" spans="1:16" s="20" customFormat="1">
      <c r="A23" s="42" t="s">
        <v>75</v>
      </c>
      <c r="B23" s="51"/>
      <c r="C23" s="51"/>
      <c r="D23" s="51"/>
      <c r="E23" s="62">
        <v>577</v>
      </c>
      <c r="F23" s="63">
        <v>787.1</v>
      </c>
      <c r="G23" s="62">
        <v>787.1</v>
      </c>
      <c r="H23" s="84">
        <v>0</v>
      </c>
      <c r="I23" s="84">
        <v>0</v>
      </c>
      <c r="J23" s="84">
        <v>0</v>
      </c>
      <c r="K23" s="62">
        <v>257482.45</v>
      </c>
      <c r="L23" s="42" t="s">
        <v>94</v>
      </c>
      <c r="M23" s="51"/>
      <c r="P23" s="42"/>
    </row>
    <row r="24" spans="1:16" s="20" customFormat="1">
      <c r="A24" s="42" t="s">
        <v>76</v>
      </c>
      <c r="B24" s="51"/>
      <c r="C24" s="51"/>
      <c r="D24" s="51"/>
      <c r="E24" s="62">
        <v>2829</v>
      </c>
      <c r="F24" s="63">
        <v>3373.4</v>
      </c>
      <c r="G24" s="62">
        <v>3373.4</v>
      </c>
      <c r="H24" s="84">
        <v>0</v>
      </c>
      <c r="I24" s="84">
        <v>0</v>
      </c>
      <c r="J24" s="84">
        <v>0</v>
      </c>
      <c r="K24" s="62">
        <v>843316.11</v>
      </c>
      <c r="L24" s="42" t="s">
        <v>95</v>
      </c>
      <c r="M24" s="51"/>
      <c r="P24" s="42"/>
    </row>
    <row r="25" spans="1:16" s="20" customFormat="1">
      <c r="A25" s="42" t="s">
        <v>77</v>
      </c>
      <c r="B25" s="51"/>
      <c r="C25" s="51"/>
      <c r="D25" s="51"/>
      <c r="E25" s="62">
        <v>116</v>
      </c>
      <c r="F25" s="63">
        <v>116.75</v>
      </c>
      <c r="G25" s="62">
        <v>116.75</v>
      </c>
      <c r="H25" s="84">
        <v>0</v>
      </c>
      <c r="I25" s="84">
        <v>0</v>
      </c>
      <c r="J25" s="84">
        <v>0</v>
      </c>
      <c r="K25" s="62">
        <v>865490.83</v>
      </c>
      <c r="L25" s="42" t="s">
        <v>96</v>
      </c>
      <c r="M25" s="51"/>
      <c r="P25" s="42"/>
    </row>
    <row r="26" spans="1:16" s="20" customFormat="1">
      <c r="A26" s="42" t="s">
        <v>78</v>
      </c>
      <c r="B26" s="51"/>
      <c r="C26" s="51"/>
      <c r="D26" s="51"/>
      <c r="E26" s="62">
        <v>569</v>
      </c>
      <c r="F26" s="63">
        <v>947.65</v>
      </c>
      <c r="G26" s="62">
        <v>947.65</v>
      </c>
      <c r="H26" s="84">
        <v>0</v>
      </c>
      <c r="I26" s="84">
        <v>0</v>
      </c>
      <c r="J26" s="84">
        <v>0</v>
      </c>
      <c r="K26" s="62">
        <v>927918.77</v>
      </c>
      <c r="L26" s="42" t="s">
        <v>97</v>
      </c>
      <c r="M26" s="51"/>
      <c r="P26" s="42"/>
    </row>
    <row r="27" spans="1:16" s="20" customFormat="1">
      <c r="A27" s="42" t="s">
        <v>79</v>
      </c>
      <c r="B27" s="51"/>
      <c r="C27" s="51"/>
      <c r="D27" s="51"/>
      <c r="E27" s="62">
        <v>266</v>
      </c>
      <c r="F27" s="63">
        <v>845.5</v>
      </c>
      <c r="G27" s="62">
        <v>845.5</v>
      </c>
      <c r="H27" s="84">
        <v>0</v>
      </c>
      <c r="I27" s="84">
        <v>0</v>
      </c>
      <c r="J27" s="84">
        <v>0</v>
      </c>
      <c r="K27" s="62">
        <v>115383.71</v>
      </c>
      <c r="L27" s="42" t="s">
        <v>98</v>
      </c>
      <c r="M27" s="51"/>
      <c r="P27" s="42"/>
    </row>
    <row r="28" spans="1:16" s="20" customFormat="1">
      <c r="A28" s="42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42"/>
      <c r="M28" s="51"/>
      <c r="P28" s="66"/>
    </row>
    <row r="29" spans="1:16" s="2" customFormat="1">
      <c r="A29" s="1"/>
      <c r="B29" s="1" t="s">
        <v>0</v>
      </c>
      <c r="C29" s="28">
        <v>11.9</v>
      </c>
      <c r="D29" s="1" t="s">
        <v>131</v>
      </c>
      <c r="E29" s="1"/>
      <c r="F29" s="1"/>
      <c r="G29" s="1"/>
      <c r="H29" s="1"/>
      <c r="I29" s="1"/>
      <c r="J29" s="1"/>
      <c r="K29" s="1"/>
      <c r="P29" s="66"/>
    </row>
    <row r="30" spans="1:16" s="4" customFormat="1">
      <c r="A30" s="3"/>
      <c r="B30" s="1" t="s">
        <v>38</v>
      </c>
      <c r="C30" s="28">
        <v>11.9</v>
      </c>
      <c r="D30" s="1" t="s">
        <v>132</v>
      </c>
      <c r="E30" s="3"/>
      <c r="F30" s="3"/>
      <c r="G30" s="3"/>
      <c r="H30" s="3"/>
      <c r="I30" s="3"/>
      <c r="J30" s="3"/>
      <c r="K30" s="3"/>
      <c r="P30" s="66"/>
    </row>
    <row r="31" spans="1:16" s="4" customFormat="1" ht="6" customHeight="1">
      <c r="A31" s="3"/>
      <c r="B31" s="3"/>
      <c r="C31" s="11"/>
      <c r="D31" s="3"/>
      <c r="E31" s="3"/>
      <c r="F31" s="3"/>
      <c r="G31" s="3"/>
      <c r="H31" s="3"/>
      <c r="I31" s="3"/>
      <c r="J31" s="3"/>
      <c r="K31" s="3"/>
      <c r="L31" s="152"/>
      <c r="M31" s="152"/>
      <c r="P31" s="66"/>
    </row>
    <row r="32" spans="1:16" s="27" customFormat="1" ht="21" customHeight="1">
      <c r="A32" s="153" t="s">
        <v>36</v>
      </c>
      <c r="B32" s="154"/>
      <c r="C32" s="154"/>
      <c r="D32" s="154"/>
      <c r="E32" s="60"/>
      <c r="F32" s="159" t="s">
        <v>50</v>
      </c>
      <c r="G32" s="159"/>
      <c r="H32" s="159"/>
      <c r="I32" s="159"/>
      <c r="J32" s="159"/>
      <c r="K32" s="44"/>
      <c r="L32" s="154" t="s">
        <v>37</v>
      </c>
      <c r="M32" s="144"/>
      <c r="P32" s="66"/>
    </row>
    <row r="33" spans="1:16" s="27" customFormat="1" ht="21" customHeight="1">
      <c r="A33" s="155"/>
      <c r="B33" s="156"/>
      <c r="C33" s="156"/>
      <c r="D33" s="156"/>
      <c r="E33" s="45" t="s">
        <v>39</v>
      </c>
      <c r="F33" s="160" t="s">
        <v>54</v>
      </c>
      <c r="G33" s="160"/>
      <c r="H33" s="160"/>
      <c r="I33" s="160"/>
      <c r="J33" s="160"/>
      <c r="K33" s="45" t="s">
        <v>52</v>
      </c>
      <c r="L33" s="156"/>
      <c r="M33" s="158"/>
      <c r="P33" s="66"/>
    </row>
    <row r="34" spans="1:16" s="27" customFormat="1" ht="21" customHeight="1">
      <c r="A34" s="155"/>
      <c r="B34" s="156"/>
      <c r="C34" s="156"/>
      <c r="D34" s="156"/>
      <c r="E34" s="45" t="s">
        <v>40</v>
      </c>
      <c r="F34" s="45" t="s">
        <v>51</v>
      </c>
      <c r="G34" s="45" t="s">
        <v>41</v>
      </c>
      <c r="H34" s="45" t="s">
        <v>45</v>
      </c>
      <c r="I34" s="45" t="s">
        <v>46</v>
      </c>
      <c r="J34" s="45" t="s">
        <v>43</v>
      </c>
      <c r="K34" s="45" t="s">
        <v>49</v>
      </c>
      <c r="L34" s="156"/>
      <c r="M34" s="158"/>
      <c r="P34" s="66"/>
    </row>
    <row r="35" spans="1:16" s="16" customFormat="1" ht="21" customHeight="1">
      <c r="A35" s="149"/>
      <c r="B35" s="157"/>
      <c r="C35" s="157"/>
      <c r="D35" s="157"/>
      <c r="E35" s="61"/>
      <c r="F35" s="46" t="s">
        <v>55</v>
      </c>
      <c r="G35" s="46" t="s">
        <v>42</v>
      </c>
      <c r="H35" s="46" t="s">
        <v>47</v>
      </c>
      <c r="I35" s="46" t="s">
        <v>48</v>
      </c>
      <c r="J35" s="46" t="s">
        <v>44</v>
      </c>
      <c r="K35" s="46" t="s">
        <v>53</v>
      </c>
      <c r="L35" s="157"/>
      <c r="M35" s="146"/>
      <c r="P35" s="66"/>
    </row>
    <row r="36" spans="1:16" s="20" customFormat="1" ht="19.5" customHeight="1">
      <c r="A36" s="42" t="s">
        <v>101</v>
      </c>
      <c r="B36" s="51"/>
      <c r="C36" s="51"/>
      <c r="D36" s="51"/>
      <c r="E36" s="62">
        <v>958</v>
      </c>
      <c r="F36" s="63">
        <v>1773.44</v>
      </c>
      <c r="G36" s="62">
        <v>1773.44</v>
      </c>
      <c r="H36" s="67" t="s">
        <v>142</v>
      </c>
      <c r="I36" s="67" t="s">
        <v>142</v>
      </c>
      <c r="J36" s="67" t="s">
        <v>142</v>
      </c>
      <c r="K36" s="62">
        <v>355926.37</v>
      </c>
      <c r="L36" s="42" t="s">
        <v>114</v>
      </c>
      <c r="M36" s="51"/>
      <c r="P36" s="42"/>
    </row>
    <row r="37" spans="1:16" s="20" customFormat="1" ht="19.5" customHeight="1">
      <c r="A37" s="42" t="s">
        <v>102</v>
      </c>
      <c r="B37" s="51"/>
      <c r="C37" s="51"/>
      <c r="D37" s="51"/>
      <c r="E37" s="62">
        <v>65</v>
      </c>
      <c r="F37" s="63">
        <v>386.5</v>
      </c>
      <c r="G37" s="62">
        <v>386.5</v>
      </c>
      <c r="H37" s="67" t="s">
        <v>142</v>
      </c>
      <c r="I37" s="67" t="s">
        <v>142</v>
      </c>
      <c r="J37" s="67" t="s">
        <v>142</v>
      </c>
      <c r="K37" s="62">
        <v>1059474.47</v>
      </c>
      <c r="L37" s="42" t="s">
        <v>115</v>
      </c>
      <c r="M37" s="51"/>
      <c r="P37" s="42"/>
    </row>
    <row r="38" spans="1:16" s="20" customFormat="1" ht="19.5" customHeight="1">
      <c r="A38" s="42" t="s">
        <v>103</v>
      </c>
      <c r="B38" s="51"/>
      <c r="C38" s="51"/>
      <c r="D38" s="51"/>
      <c r="E38" s="62">
        <v>31</v>
      </c>
      <c r="F38" s="63">
        <v>50.52</v>
      </c>
      <c r="G38" s="62">
        <v>50.52</v>
      </c>
      <c r="H38" s="67" t="s">
        <v>142</v>
      </c>
      <c r="I38" s="67" t="s">
        <v>142</v>
      </c>
      <c r="J38" s="67" t="s">
        <v>142</v>
      </c>
      <c r="K38" s="62">
        <v>266242</v>
      </c>
      <c r="L38" s="42" t="s">
        <v>116</v>
      </c>
      <c r="M38" s="51"/>
      <c r="P38" s="42"/>
    </row>
    <row r="39" spans="1:16" s="20" customFormat="1" ht="19.5" customHeight="1">
      <c r="A39" s="42" t="s">
        <v>104</v>
      </c>
      <c r="B39" s="51"/>
      <c r="C39" s="51"/>
      <c r="D39" s="51"/>
      <c r="E39" s="62">
        <v>161</v>
      </c>
      <c r="F39" s="63">
        <v>255.5</v>
      </c>
      <c r="G39" s="62">
        <v>255.5</v>
      </c>
      <c r="H39" s="67" t="s">
        <v>142</v>
      </c>
      <c r="I39" s="67" t="s">
        <v>142</v>
      </c>
      <c r="J39" s="67" t="s">
        <v>142</v>
      </c>
      <c r="K39" s="62">
        <v>66991.12</v>
      </c>
      <c r="L39" s="42" t="s">
        <v>117</v>
      </c>
      <c r="M39" s="51"/>
      <c r="P39" s="42"/>
    </row>
    <row r="40" spans="1:16" s="20" customFormat="1" ht="19.5" customHeight="1">
      <c r="A40" s="42" t="s">
        <v>105</v>
      </c>
      <c r="B40" s="51"/>
      <c r="C40" s="51"/>
      <c r="D40" s="51"/>
      <c r="E40" s="62">
        <v>12</v>
      </c>
      <c r="F40" s="63">
        <v>26.5</v>
      </c>
      <c r="G40" s="62">
        <v>26.5</v>
      </c>
      <c r="H40" s="67" t="s">
        <v>142</v>
      </c>
      <c r="I40" s="67" t="s">
        <v>142</v>
      </c>
      <c r="J40" s="67" t="s">
        <v>142</v>
      </c>
      <c r="K40" s="62">
        <v>21833.33</v>
      </c>
      <c r="L40" s="42" t="s">
        <v>118</v>
      </c>
      <c r="M40" s="51"/>
      <c r="P40" s="42"/>
    </row>
    <row r="41" spans="1:16" s="20" customFormat="1" ht="19.5" customHeight="1">
      <c r="A41" s="42" t="s">
        <v>106</v>
      </c>
      <c r="B41" s="51"/>
      <c r="C41" s="51"/>
      <c r="D41" s="51"/>
      <c r="E41" s="62">
        <v>33</v>
      </c>
      <c r="F41" s="63">
        <v>54</v>
      </c>
      <c r="G41" s="62">
        <v>54</v>
      </c>
      <c r="H41" s="67" t="s">
        <v>142</v>
      </c>
      <c r="I41" s="67" t="s">
        <v>142</v>
      </c>
      <c r="J41" s="67" t="s">
        <v>142</v>
      </c>
      <c r="K41" s="62">
        <v>36144.76</v>
      </c>
      <c r="L41" s="42" t="s">
        <v>119</v>
      </c>
      <c r="M41" s="51"/>
      <c r="P41" s="42"/>
    </row>
    <row r="42" spans="1:16" s="20" customFormat="1" ht="19.5" customHeight="1">
      <c r="A42" s="42" t="s">
        <v>107</v>
      </c>
      <c r="B42" s="51"/>
      <c r="C42" s="51"/>
      <c r="D42" s="51"/>
      <c r="E42" s="62">
        <v>140</v>
      </c>
      <c r="F42" s="63">
        <v>190.5</v>
      </c>
      <c r="G42" s="62">
        <v>190.5</v>
      </c>
      <c r="H42" s="67" t="s">
        <v>142</v>
      </c>
      <c r="I42" s="67" t="s">
        <v>142</v>
      </c>
      <c r="J42" s="67" t="s">
        <v>142</v>
      </c>
      <c r="K42" s="62">
        <v>34024.29</v>
      </c>
      <c r="L42" s="42" t="s">
        <v>120</v>
      </c>
      <c r="M42" s="51"/>
      <c r="P42" s="42"/>
    </row>
    <row r="43" spans="1:16" s="20" customFormat="1" ht="19.5" customHeight="1">
      <c r="A43" s="42" t="s">
        <v>108</v>
      </c>
      <c r="B43" s="51"/>
      <c r="C43" s="51"/>
      <c r="D43" s="51"/>
      <c r="E43" s="62">
        <v>114</v>
      </c>
      <c r="F43" s="63">
        <v>111</v>
      </c>
      <c r="G43" s="62">
        <v>111</v>
      </c>
      <c r="H43" s="67" t="s">
        <v>142</v>
      </c>
      <c r="I43" s="67" t="s">
        <v>142</v>
      </c>
      <c r="J43" s="67" t="s">
        <v>142</v>
      </c>
      <c r="K43" s="62">
        <v>47736.91</v>
      </c>
      <c r="L43" s="42" t="s">
        <v>121</v>
      </c>
      <c r="M43" s="51"/>
      <c r="P43" s="42"/>
    </row>
    <row r="44" spans="1:16" s="20" customFormat="1" ht="19.5" customHeight="1">
      <c r="A44" s="42" t="s">
        <v>109</v>
      </c>
      <c r="B44" s="51"/>
      <c r="C44" s="51"/>
      <c r="D44" s="51"/>
      <c r="E44" s="62">
        <v>1442</v>
      </c>
      <c r="F44" s="63">
        <v>2222.7800000000002</v>
      </c>
      <c r="G44" s="62">
        <v>2222.7800000000002</v>
      </c>
      <c r="H44" s="67" t="s">
        <v>142</v>
      </c>
      <c r="I44" s="67" t="s">
        <v>142</v>
      </c>
      <c r="J44" s="67" t="s">
        <v>142</v>
      </c>
      <c r="K44" s="62">
        <v>306513.67</v>
      </c>
      <c r="L44" s="42" t="s">
        <v>122</v>
      </c>
      <c r="M44" s="51"/>
      <c r="P44" s="42"/>
    </row>
    <row r="45" spans="1:16" s="20" customFormat="1" ht="19.5" customHeight="1">
      <c r="A45" s="42" t="s">
        <v>110</v>
      </c>
      <c r="B45" s="51"/>
      <c r="C45" s="51"/>
      <c r="D45" s="51"/>
      <c r="E45" s="62">
        <v>53</v>
      </c>
      <c r="F45" s="63">
        <v>40.5</v>
      </c>
      <c r="G45" s="62">
        <v>40.5</v>
      </c>
      <c r="H45" s="67" t="s">
        <v>142</v>
      </c>
      <c r="I45" s="67" t="s">
        <v>142</v>
      </c>
      <c r="J45" s="67" t="s">
        <v>142</v>
      </c>
      <c r="K45" s="62">
        <v>32615.23</v>
      </c>
      <c r="L45" s="42" t="s">
        <v>123</v>
      </c>
      <c r="M45" s="51"/>
      <c r="P45" s="42"/>
    </row>
    <row r="46" spans="1:16" s="20" customFormat="1" ht="19.5" customHeight="1">
      <c r="A46" s="42" t="s">
        <v>111</v>
      </c>
      <c r="B46" s="51"/>
      <c r="C46" s="51"/>
      <c r="D46" s="51"/>
      <c r="E46" s="62">
        <v>105</v>
      </c>
      <c r="F46" s="63">
        <v>94</v>
      </c>
      <c r="G46" s="62">
        <v>94</v>
      </c>
      <c r="H46" s="67" t="s">
        <v>142</v>
      </c>
      <c r="I46" s="67" t="s">
        <v>142</v>
      </c>
      <c r="J46" s="67" t="s">
        <v>142</v>
      </c>
      <c r="K46" s="62">
        <v>74478.94</v>
      </c>
      <c r="L46" s="42" t="s">
        <v>124</v>
      </c>
      <c r="M46" s="51"/>
      <c r="P46" s="42"/>
    </row>
    <row r="47" spans="1:16" s="20" customFormat="1" ht="19.5" customHeight="1">
      <c r="A47" s="42" t="s">
        <v>112</v>
      </c>
      <c r="B47" s="51"/>
      <c r="C47" s="51"/>
      <c r="D47" s="51"/>
      <c r="E47" s="62">
        <v>11</v>
      </c>
      <c r="F47" s="63">
        <v>10.5</v>
      </c>
      <c r="G47" s="62">
        <v>10.5</v>
      </c>
      <c r="H47" s="67" t="s">
        <v>142</v>
      </c>
      <c r="I47" s="67" t="s">
        <v>142</v>
      </c>
      <c r="J47" s="67" t="s">
        <v>142</v>
      </c>
      <c r="K47" s="62">
        <v>6557.14</v>
      </c>
      <c r="L47" s="42" t="s">
        <v>125</v>
      </c>
      <c r="M47" s="51"/>
      <c r="P47" s="42"/>
    </row>
    <row r="48" spans="1:16" s="20" customFormat="1" ht="19.5" customHeight="1">
      <c r="A48" s="42" t="s">
        <v>113</v>
      </c>
      <c r="B48" s="51"/>
      <c r="C48" s="51"/>
      <c r="D48" s="51"/>
      <c r="E48" s="62">
        <v>754</v>
      </c>
      <c r="F48" s="63">
        <v>882.63</v>
      </c>
      <c r="G48" s="62">
        <v>882.63</v>
      </c>
      <c r="H48" s="67" t="s">
        <v>142</v>
      </c>
      <c r="I48" s="67" t="s">
        <v>142</v>
      </c>
      <c r="J48" s="67" t="s">
        <v>142</v>
      </c>
      <c r="K48" s="62">
        <v>253335.04000000001</v>
      </c>
      <c r="L48" s="42" t="s">
        <v>126</v>
      </c>
      <c r="M48" s="51"/>
      <c r="P48" s="42"/>
    </row>
    <row r="49" spans="1:16" s="20" customFormat="1">
      <c r="A49" s="42"/>
      <c r="B49" s="51"/>
      <c r="C49" s="51"/>
      <c r="D49" s="51"/>
      <c r="E49" s="49"/>
      <c r="F49" s="50"/>
      <c r="G49" s="49"/>
      <c r="H49" s="50"/>
      <c r="I49" s="50"/>
      <c r="J49" s="50"/>
      <c r="K49" s="49"/>
      <c r="L49" s="51"/>
      <c r="M49" s="51"/>
      <c r="P49" s="5"/>
    </row>
    <row r="50" spans="1:16" s="20" customFormat="1" ht="3" customHeight="1">
      <c r="A50" s="21"/>
      <c r="E50" s="14"/>
      <c r="F50" s="15"/>
      <c r="G50" s="14"/>
      <c r="H50" s="15"/>
      <c r="I50" s="15"/>
      <c r="J50" s="15"/>
      <c r="K50" s="14"/>
      <c r="P50" s="5"/>
    </row>
    <row r="51" spans="1:16" s="20" customFormat="1" ht="3" customHeight="1">
      <c r="A51" s="22"/>
      <c r="B51" s="22"/>
      <c r="C51" s="22"/>
      <c r="D51" s="22"/>
      <c r="E51" s="23"/>
      <c r="F51" s="24"/>
      <c r="G51" s="23"/>
      <c r="H51" s="24"/>
      <c r="I51" s="24"/>
      <c r="J51" s="24"/>
      <c r="K51" s="23"/>
      <c r="L51" s="22"/>
      <c r="M51" s="22"/>
      <c r="P51" s="5"/>
    </row>
    <row r="52" spans="1:16" s="26" customFormat="1" ht="17.25" customHeight="1">
      <c r="A52" s="25"/>
      <c r="B52" s="25" t="s">
        <v>129</v>
      </c>
      <c r="C52" s="25"/>
      <c r="D52" s="25"/>
      <c r="J52" s="25"/>
      <c r="K52" s="25"/>
      <c r="P52" s="5"/>
    </row>
    <row r="53" spans="1:16" s="10" customFormat="1">
      <c r="A53" s="9"/>
      <c r="B53" s="25" t="s">
        <v>130</v>
      </c>
      <c r="E53" s="8"/>
      <c r="F53" s="8"/>
      <c r="G53" s="8"/>
      <c r="H53" s="8"/>
      <c r="I53" s="8"/>
      <c r="J53" s="8"/>
      <c r="K53" s="8"/>
      <c r="P53" s="5"/>
    </row>
  </sheetData>
  <mergeCells count="12">
    <mergeCell ref="A32:D35"/>
    <mergeCell ref="F32:J32"/>
    <mergeCell ref="L32:M35"/>
    <mergeCell ref="F33:J33"/>
    <mergeCell ref="B8:D8"/>
    <mergeCell ref="L8:M8"/>
    <mergeCell ref="L31:M31"/>
    <mergeCell ref="L3:M3"/>
    <mergeCell ref="A4:D7"/>
    <mergeCell ref="L4:M7"/>
    <mergeCell ref="F4:J4"/>
    <mergeCell ref="F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55"/>
  <sheetViews>
    <sheetView workbookViewId="0">
      <selection activeCell="H33" sqref="H33"/>
    </sheetView>
  </sheetViews>
  <sheetFormatPr defaultRowHeight="18.75"/>
  <cols>
    <col min="1" max="1" width="1.85546875" style="8" customWidth="1"/>
    <col min="2" max="3" width="6.5703125" style="8" customWidth="1"/>
    <col min="4" max="4" width="0.5703125" style="8" customWidth="1"/>
    <col min="5" max="5" width="2.5703125" style="8" customWidth="1"/>
    <col min="6" max="6" width="11" style="100" customWidth="1"/>
    <col min="7" max="13" width="11" style="8" customWidth="1"/>
    <col min="14" max="14" width="11" style="5" customWidth="1"/>
    <col min="15" max="15" width="20.5703125" style="5" customWidth="1"/>
    <col min="16" max="16" width="3.28515625" style="5" customWidth="1"/>
    <col min="17" max="17" width="8.28515625" style="5" customWidth="1"/>
    <col min="18" max="18" width="13" style="5" customWidth="1"/>
    <col min="19" max="16384" width="9.140625" style="5"/>
  </cols>
  <sheetData>
    <row r="1" spans="1:28" s="2" customFormat="1">
      <c r="A1" s="1"/>
      <c r="B1" s="1" t="s">
        <v>148</v>
      </c>
      <c r="C1" s="11"/>
      <c r="D1" s="1" t="s">
        <v>59</v>
      </c>
      <c r="F1" s="88"/>
      <c r="G1" s="1"/>
      <c r="H1" s="1"/>
      <c r="I1" s="1"/>
      <c r="J1" s="1"/>
      <c r="K1" s="1"/>
      <c r="L1" s="1"/>
      <c r="M1" s="1"/>
    </row>
    <row r="2" spans="1:28" s="4" customFormat="1">
      <c r="A2" s="3"/>
      <c r="B2" s="1" t="s">
        <v>146</v>
      </c>
      <c r="C2" s="11"/>
      <c r="D2" s="1" t="s">
        <v>60</v>
      </c>
      <c r="F2" s="89"/>
      <c r="G2" s="3"/>
      <c r="H2" s="3"/>
      <c r="I2" s="3"/>
      <c r="J2" s="3"/>
      <c r="K2" s="3"/>
      <c r="L2" s="3"/>
      <c r="M2" s="3"/>
    </row>
    <row r="3" spans="1:28" s="4" customFormat="1">
      <c r="A3" s="3"/>
      <c r="B3" s="3"/>
      <c r="C3" s="11"/>
      <c r="D3" s="3"/>
      <c r="F3" s="89"/>
      <c r="G3" s="3"/>
      <c r="H3" s="3"/>
      <c r="I3" s="3"/>
      <c r="J3" s="3"/>
      <c r="K3" s="3"/>
      <c r="L3" s="3"/>
      <c r="M3" s="3"/>
      <c r="N3" s="152" t="s">
        <v>35</v>
      </c>
      <c r="O3" s="152"/>
    </row>
    <row r="4" spans="1:28" s="12" customFormat="1" ht="25.5" customHeight="1">
      <c r="A4" s="163" t="s">
        <v>36</v>
      </c>
      <c r="B4" s="163"/>
      <c r="C4" s="163"/>
      <c r="D4" s="163"/>
      <c r="E4" s="153"/>
      <c r="F4" s="90"/>
      <c r="G4" s="54"/>
      <c r="H4" s="53" t="s">
        <v>18</v>
      </c>
      <c r="I4" s="54"/>
      <c r="J4" s="54"/>
      <c r="K4" s="53" t="s">
        <v>21</v>
      </c>
      <c r="L4" s="54"/>
      <c r="M4" s="53"/>
      <c r="N4" s="144" t="s">
        <v>37</v>
      </c>
      <c r="O4" s="145"/>
    </row>
    <row r="5" spans="1:28" s="12" customFormat="1" ht="25.5" customHeight="1">
      <c r="A5" s="164"/>
      <c r="B5" s="164"/>
      <c r="C5" s="164"/>
      <c r="D5" s="164"/>
      <c r="E5" s="165"/>
      <c r="F5" s="91" t="s">
        <v>2</v>
      </c>
      <c r="G5" s="55" t="s">
        <v>17</v>
      </c>
      <c r="H5" s="30" t="s">
        <v>23</v>
      </c>
      <c r="I5" s="55" t="s">
        <v>19</v>
      </c>
      <c r="J5" s="55" t="s">
        <v>20</v>
      </c>
      <c r="K5" s="55" t="s">
        <v>32</v>
      </c>
      <c r="L5" s="55" t="s">
        <v>143</v>
      </c>
      <c r="M5" s="55"/>
      <c r="N5" s="158"/>
      <c r="O5" s="162"/>
    </row>
    <row r="6" spans="1:28" s="12" customFormat="1" ht="25.5" customHeight="1">
      <c r="A6" s="164"/>
      <c r="B6" s="164"/>
      <c r="C6" s="164"/>
      <c r="D6" s="164"/>
      <c r="E6" s="165"/>
      <c r="F6" s="91" t="s">
        <v>1</v>
      </c>
      <c r="G6" s="55" t="s">
        <v>27</v>
      </c>
      <c r="H6" s="55" t="s">
        <v>28</v>
      </c>
      <c r="I6" s="55" t="s">
        <v>30</v>
      </c>
      <c r="J6" s="55" t="s">
        <v>23</v>
      </c>
      <c r="K6" s="55" t="s">
        <v>33</v>
      </c>
      <c r="L6" s="55" t="s">
        <v>144</v>
      </c>
      <c r="M6" s="55" t="s">
        <v>22</v>
      </c>
      <c r="N6" s="158"/>
      <c r="O6" s="162"/>
    </row>
    <row r="7" spans="1:28" s="13" customFormat="1" ht="25.5" customHeight="1">
      <c r="A7" s="166"/>
      <c r="B7" s="166"/>
      <c r="C7" s="166"/>
      <c r="D7" s="166"/>
      <c r="E7" s="167"/>
      <c r="F7" s="92"/>
      <c r="G7" s="56" t="s">
        <v>26</v>
      </c>
      <c r="H7" s="41" t="s">
        <v>29</v>
      </c>
      <c r="I7" s="56" t="s">
        <v>31</v>
      </c>
      <c r="J7" s="56" t="s">
        <v>24</v>
      </c>
      <c r="K7" s="56" t="s">
        <v>34</v>
      </c>
      <c r="L7" s="56"/>
      <c r="M7" s="56" t="s">
        <v>3</v>
      </c>
      <c r="N7" s="146"/>
      <c r="O7" s="147"/>
    </row>
    <row r="8" spans="1:28" s="16" customFormat="1" ht="3" customHeight="1">
      <c r="A8" s="47"/>
      <c r="B8" s="38"/>
      <c r="C8" s="38"/>
      <c r="D8" s="38"/>
      <c r="E8" s="48"/>
      <c r="F8" s="93"/>
      <c r="G8" s="49"/>
      <c r="H8" s="49"/>
      <c r="I8" s="49"/>
      <c r="J8" s="49"/>
      <c r="K8" s="49"/>
      <c r="L8" s="49"/>
      <c r="M8" s="49"/>
      <c r="N8" s="19"/>
      <c r="O8" s="19"/>
    </row>
    <row r="9" spans="1:28" s="19" customFormat="1" ht="22.5" customHeight="1">
      <c r="A9" s="150" t="s">
        <v>16</v>
      </c>
      <c r="B9" s="150"/>
      <c r="C9" s="150"/>
      <c r="D9" s="150"/>
      <c r="E9" s="151"/>
      <c r="F9" s="101">
        <v>5244.295000000001</v>
      </c>
      <c r="G9" s="74">
        <v>219.70499999999998</v>
      </c>
      <c r="H9" s="74">
        <v>816.86000000000013</v>
      </c>
      <c r="I9" s="74">
        <v>896.57</v>
      </c>
      <c r="J9" s="74">
        <v>19.900000000000002</v>
      </c>
      <c r="K9" s="74">
        <v>39.260000000000005</v>
      </c>
      <c r="L9" s="74">
        <v>6.0600000000000005</v>
      </c>
      <c r="M9" s="74">
        <v>3245.9399999999996</v>
      </c>
      <c r="N9" s="161" t="s">
        <v>1</v>
      </c>
      <c r="O9" s="15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</row>
    <row r="10" spans="1:28" s="20" customFormat="1" ht="17.25" customHeight="1">
      <c r="A10" s="42" t="s">
        <v>61</v>
      </c>
      <c r="B10" s="42"/>
      <c r="C10" s="51"/>
      <c r="D10" s="51"/>
      <c r="E10" s="52"/>
      <c r="F10" s="102">
        <f>SUM(G10:M10)</f>
        <v>138</v>
      </c>
      <c r="G10" s="77">
        <v>5.45</v>
      </c>
      <c r="H10" s="77">
        <v>14.9</v>
      </c>
      <c r="I10" s="77">
        <v>17.25</v>
      </c>
      <c r="J10" s="77">
        <v>1.85</v>
      </c>
      <c r="K10" s="77">
        <v>3.6</v>
      </c>
      <c r="L10" s="77">
        <v>0.65</v>
      </c>
      <c r="M10" s="77">
        <v>94.3</v>
      </c>
      <c r="N10" s="42" t="s">
        <v>80</v>
      </c>
      <c r="O10" s="76"/>
      <c r="R10" s="71"/>
    </row>
    <row r="11" spans="1:28" s="20" customFormat="1" ht="17.25" customHeight="1">
      <c r="A11" s="42" t="s">
        <v>62</v>
      </c>
      <c r="B11" s="42"/>
      <c r="C11" s="51"/>
      <c r="D11" s="51"/>
      <c r="E11" s="52"/>
      <c r="F11" s="102">
        <f t="shared" ref="F11:F28" si="0">SUM(G11:M11)</f>
        <v>956.745</v>
      </c>
      <c r="G11" s="77">
        <v>36.085000000000001</v>
      </c>
      <c r="H11" s="77">
        <v>161.41</v>
      </c>
      <c r="I11" s="77">
        <v>237.73</v>
      </c>
      <c r="J11" s="77">
        <v>2.5299999999999998</v>
      </c>
      <c r="K11" s="77">
        <v>3.89</v>
      </c>
      <c r="L11" s="77">
        <v>0.62</v>
      </c>
      <c r="M11" s="77">
        <v>514.48</v>
      </c>
      <c r="N11" s="42" t="s">
        <v>81</v>
      </c>
      <c r="O11" s="76"/>
    </row>
    <row r="12" spans="1:28" s="20" customFormat="1" ht="17.25" customHeight="1">
      <c r="A12" s="42" t="s">
        <v>63</v>
      </c>
      <c r="B12" s="42"/>
      <c r="C12" s="51"/>
      <c r="D12" s="51"/>
      <c r="E12" s="52"/>
      <c r="F12" s="102">
        <f t="shared" si="0"/>
        <v>107.9</v>
      </c>
      <c r="G12" s="77">
        <v>0</v>
      </c>
      <c r="H12" s="77">
        <v>9</v>
      </c>
      <c r="I12" s="77">
        <v>92.7</v>
      </c>
      <c r="J12" s="77">
        <v>0</v>
      </c>
      <c r="K12" s="77">
        <v>0</v>
      </c>
      <c r="L12" s="77">
        <v>0</v>
      </c>
      <c r="M12" s="77">
        <v>6.2</v>
      </c>
      <c r="N12" s="42" t="s">
        <v>82</v>
      </c>
      <c r="O12" s="76"/>
    </row>
    <row r="13" spans="1:28" s="20" customFormat="1" ht="17.25" customHeight="1">
      <c r="A13" s="42" t="s">
        <v>64</v>
      </c>
      <c r="B13" s="42"/>
      <c r="C13" s="51"/>
      <c r="D13" s="51"/>
      <c r="E13" s="52"/>
      <c r="F13" s="102">
        <f t="shared" si="0"/>
        <v>41.1</v>
      </c>
      <c r="G13" s="77">
        <v>4.7</v>
      </c>
      <c r="H13" s="77">
        <v>6.8</v>
      </c>
      <c r="I13" s="77">
        <v>2.1</v>
      </c>
      <c r="J13" s="77">
        <v>0</v>
      </c>
      <c r="K13" s="77">
        <v>0</v>
      </c>
      <c r="L13" s="77">
        <v>0</v>
      </c>
      <c r="M13" s="77">
        <v>27.5</v>
      </c>
      <c r="N13" s="42" t="s">
        <v>83</v>
      </c>
      <c r="O13" s="76"/>
    </row>
    <row r="14" spans="1:28" s="20" customFormat="1" ht="17.25" customHeight="1">
      <c r="A14" s="42" t="s">
        <v>65</v>
      </c>
      <c r="B14" s="42"/>
      <c r="C14" s="51"/>
      <c r="D14" s="51"/>
      <c r="E14" s="52"/>
      <c r="F14" s="102">
        <f t="shared" si="0"/>
        <v>321.55</v>
      </c>
      <c r="G14" s="77">
        <v>2.15</v>
      </c>
      <c r="H14" s="77">
        <v>62</v>
      </c>
      <c r="I14" s="77">
        <v>57.5</v>
      </c>
      <c r="J14" s="77">
        <v>0</v>
      </c>
      <c r="K14" s="77">
        <v>0</v>
      </c>
      <c r="L14" s="77">
        <v>0</v>
      </c>
      <c r="M14" s="77">
        <v>199.9</v>
      </c>
      <c r="N14" s="42" t="s">
        <v>84</v>
      </c>
      <c r="O14" s="76"/>
    </row>
    <row r="15" spans="1:28" s="20" customFormat="1" ht="17.25" customHeight="1">
      <c r="A15" s="42" t="s">
        <v>66</v>
      </c>
      <c r="B15" s="42"/>
      <c r="C15" s="51"/>
      <c r="D15" s="51"/>
      <c r="E15" s="52"/>
      <c r="F15" s="102">
        <f t="shared" si="0"/>
        <v>93.699999999999989</v>
      </c>
      <c r="G15" s="77">
        <v>2.31</v>
      </c>
      <c r="H15" s="77">
        <v>7.1</v>
      </c>
      <c r="I15" s="77">
        <v>14.55</v>
      </c>
      <c r="J15" s="77">
        <v>1.45</v>
      </c>
      <c r="K15" s="77">
        <v>2.13</v>
      </c>
      <c r="L15" s="77">
        <v>0</v>
      </c>
      <c r="M15" s="77">
        <v>66.16</v>
      </c>
      <c r="N15" s="42" t="s">
        <v>85</v>
      </c>
      <c r="O15" s="76"/>
    </row>
    <row r="16" spans="1:28" s="20" customFormat="1" ht="17.25" customHeight="1">
      <c r="A16" s="42" t="s">
        <v>67</v>
      </c>
      <c r="B16" s="42"/>
      <c r="C16" s="51"/>
      <c r="D16" s="51"/>
      <c r="E16" s="52"/>
      <c r="F16" s="102">
        <f t="shared" si="0"/>
        <v>35.5</v>
      </c>
      <c r="G16" s="77">
        <v>0</v>
      </c>
      <c r="H16" s="77">
        <v>4.8</v>
      </c>
      <c r="I16" s="77">
        <v>9.5</v>
      </c>
      <c r="J16" s="77">
        <v>0</v>
      </c>
      <c r="K16" s="77">
        <v>0</v>
      </c>
      <c r="L16" s="77">
        <v>0</v>
      </c>
      <c r="M16" s="77">
        <v>21.2</v>
      </c>
      <c r="N16" s="42" t="s">
        <v>86</v>
      </c>
      <c r="O16" s="76"/>
    </row>
    <row r="17" spans="1:23" s="20" customFormat="1" ht="17.25" customHeight="1">
      <c r="A17" s="42" t="s">
        <v>68</v>
      </c>
      <c r="B17" s="42"/>
      <c r="C17" s="51"/>
      <c r="D17" s="51"/>
      <c r="E17" s="52"/>
      <c r="F17" s="102">
        <f t="shared" si="0"/>
        <v>19.5</v>
      </c>
      <c r="G17" s="77">
        <v>1.5</v>
      </c>
      <c r="H17" s="77">
        <v>5.4</v>
      </c>
      <c r="I17" s="77">
        <v>2.35</v>
      </c>
      <c r="J17" s="77">
        <v>0.65</v>
      </c>
      <c r="K17" s="77">
        <v>0.05</v>
      </c>
      <c r="L17" s="77">
        <v>0.8</v>
      </c>
      <c r="M17" s="77">
        <v>8.75</v>
      </c>
      <c r="N17" s="42" t="s">
        <v>87</v>
      </c>
      <c r="O17" s="76"/>
    </row>
    <row r="18" spans="1:23" s="20" customFormat="1" ht="17.25" customHeight="1">
      <c r="A18" s="42" t="s">
        <v>69</v>
      </c>
      <c r="B18" s="42"/>
      <c r="C18" s="51"/>
      <c r="D18" s="51"/>
      <c r="E18" s="52"/>
      <c r="F18" s="102">
        <f t="shared" si="0"/>
        <v>296.46500000000003</v>
      </c>
      <c r="G18" s="77">
        <v>3.9950000000000001</v>
      </c>
      <c r="H18" s="77">
        <v>48.53</v>
      </c>
      <c r="I18" s="77">
        <v>41.85</v>
      </c>
      <c r="J18" s="77">
        <v>0.53</v>
      </c>
      <c r="K18" s="77">
        <v>1.21</v>
      </c>
      <c r="L18" s="77">
        <v>0.01</v>
      </c>
      <c r="M18" s="77">
        <v>200.34</v>
      </c>
      <c r="N18" s="42" t="s">
        <v>88</v>
      </c>
      <c r="O18" s="76"/>
    </row>
    <row r="19" spans="1:23" s="20" customFormat="1" ht="17.25" customHeight="1">
      <c r="A19" s="42" t="s">
        <v>70</v>
      </c>
      <c r="B19" s="42"/>
      <c r="C19" s="51"/>
      <c r="D19" s="51"/>
      <c r="E19" s="52"/>
      <c r="F19" s="102">
        <f t="shared" si="0"/>
        <v>26.9</v>
      </c>
      <c r="G19" s="77">
        <v>0.75</v>
      </c>
      <c r="H19" s="77">
        <v>5.7</v>
      </c>
      <c r="I19" s="77">
        <v>6.6</v>
      </c>
      <c r="J19" s="77">
        <v>0</v>
      </c>
      <c r="K19" s="77">
        <v>0</v>
      </c>
      <c r="L19" s="77">
        <v>0</v>
      </c>
      <c r="M19" s="77">
        <v>13.85</v>
      </c>
      <c r="N19" s="42" t="s">
        <v>89</v>
      </c>
      <c r="O19" s="76"/>
    </row>
    <row r="20" spans="1:23" s="20" customFormat="1" ht="17.25" customHeight="1">
      <c r="A20" s="42" t="s">
        <v>71</v>
      </c>
      <c r="B20" s="42"/>
      <c r="C20" s="51"/>
      <c r="D20" s="51"/>
      <c r="E20" s="52"/>
      <c r="F20" s="102">
        <f t="shared" si="0"/>
        <v>10.55</v>
      </c>
      <c r="G20" s="77">
        <v>0</v>
      </c>
      <c r="H20" s="77">
        <v>1.8</v>
      </c>
      <c r="I20" s="77">
        <v>2.15</v>
      </c>
      <c r="J20" s="77">
        <v>0</v>
      </c>
      <c r="K20" s="77">
        <v>0</v>
      </c>
      <c r="L20" s="77">
        <v>0</v>
      </c>
      <c r="M20" s="77">
        <v>6.6</v>
      </c>
      <c r="N20" s="42" t="s">
        <v>90</v>
      </c>
      <c r="O20" s="76"/>
    </row>
    <row r="21" spans="1:23" s="20" customFormat="1" ht="17.25" customHeight="1">
      <c r="A21" s="42" t="s">
        <v>72</v>
      </c>
      <c r="B21" s="42"/>
      <c r="C21" s="51"/>
      <c r="D21" s="51"/>
      <c r="E21" s="52"/>
      <c r="F21" s="102">
        <f t="shared" si="0"/>
        <v>8.14</v>
      </c>
      <c r="G21" s="77">
        <v>0.17</v>
      </c>
      <c r="H21" s="77">
        <v>1.42</v>
      </c>
      <c r="I21" s="77">
        <v>1.65</v>
      </c>
      <c r="J21" s="77">
        <v>0.18</v>
      </c>
      <c r="K21" s="77">
        <v>0.66</v>
      </c>
      <c r="L21" s="77">
        <v>0</v>
      </c>
      <c r="M21" s="77">
        <v>4.0599999999999996</v>
      </c>
      <c r="N21" s="42" t="s">
        <v>91</v>
      </c>
      <c r="O21" s="76"/>
    </row>
    <row r="22" spans="1:23" s="20" customFormat="1" ht="17.25" customHeight="1">
      <c r="A22" s="42" t="s">
        <v>73</v>
      </c>
      <c r="B22" s="42"/>
      <c r="C22" s="51"/>
      <c r="D22" s="51"/>
      <c r="E22" s="52"/>
      <c r="F22" s="102">
        <f t="shared" si="0"/>
        <v>49.599999999999994</v>
      </c>
      <c r="G22" s="77">
        <v>5.7</v>
      </c>
      <c r="H22" s="77">
        <v>7.3</v>
      </c>
      <c r="I22" s="77">
        <v>2.1</v>
      </c>
      <c r="J22" s="77">
        <v>0</v>
      </c>
      <c r="K22" s="77">
        <v>5.3</v>
      </c>
      <c r="L22" s="77">
        <v>0.8</v>
      </c>
      <c r="M22" s="77">
        <v>28.4</v>
      </c>
      <c r="N22" s="42" t="s">
        <v>92</v>
      </c>
      <c r="O22" s="76"/>
    </row>
    <row r="23" spans="1:23" s="20" customFormat="1" ht="17.25" customHeight="1">
      <c r="A23" s="42" t="s">
        <v>74</v>
      </c>
      <c r="B23" s="42"/>
      <c r="C23" s="51"/>
      <c r="D23" s="51"/>
      <c r="E23" s="52"/>
      <c r="F23" s="102">
        <f t="shared" si="0"/>
        <v>1277.9450000000002</v>
      </c>
      <c r="G23" s="77">
        <v>42.085000000000001</v>
      </c>
      <c r="H23" s="77">
        <v>185.71</v>
      </c>
      <c r="I23" s="77">
        <v>185.28</v>
      </c>
      <c r="J23" s="77">
        <v>4.38</v>
      </c>
      <c r="K23" s="77">
        <v>7.49</v>
      </c>
      <c r="L23" s="77">
        <v>1.27</v>
      </c>
      <c r="M23" s="77">
        <v>851.73</v>
      </c>
      <c r="N23" s="42" t="s">
        <v>93</v>
      </c>
      <c r="O23" s="76"/>
    </row>
    <row r="24" spans="1:23" s="20" customFormat="1" ht="17.25" customHeight="1">
      <c r="A24" s="42" t="s">
        <v>75</v>
      </c>
      <c r="B24" s="42"/>
      <c r="C24" s="51"/>
      <c r="D24" s="51"/>
      <c r="E24" s="52"/>
      <c r="F24" s="102">
        <f t="shared" si="0"/>
        <v>42.550000000000004</v>
      </c>
      <c r="G24" s="77">
        <v>4.8</v>
      </c>
      <c r="H24" s="77">
        <v>5.5</v>
      </c>
      <c r="I24" s="77">
        <v>1</v>
      </c>
      <c r="J24" s="77">
        <v>1.9</v>
      </c>
      <c r="K24" s="77">
        <v>2.5</v>
      </c>
      <c r="L24" s="77">
        <v>0.5</v>
      </c>
      <c r="M24" s="77">
        <v>26.35</v>
      </c>
      <c r="N24" s="42" t="s">
        <v>94</v>
      </c>
      <c r="O24" s="76"/>
    </row>
    <row r="25" spans="1:23" s="20" customFormat="1" ht="17.25" customHeight="1">
      <c r="A25" s="42" t="s">
        <v>76</v>
      </c>
      <c r="B25" s="42"/>
      <c r="C25" s="51"/>
      <c r="D25" s="51"/>
      <c r="E25" s="52"/>
      <c r="F25" s="102">
        <f t="shared" si="0"/>
        <v>80.05</v>
      </c>
      <c r="G25" s="77">
        <v>2.4</v>
      </c>
      <c r="H25" s="77">
        <v>4.2</v>
      </c>
      <c r="I25" s="77">
        <v>6.4</v>
      </c>
      <c r="J25" s="77">
        <v>0.4</v>
      </c>
      <c r="K25" s="77">
        <v>2.9</v>
      </c>
      <c r="L25" s="77">
        <v>0</v>
      </c>
      <c r="M25" s="77">
        <v>63.75</v>
      </c>
      <c r="N25" s="42" t="s">
        <v>95</v>
      </c>
      <c r="O25" s="76"/>
      <c r="R25" s="27"/>
      <c r="S25" s="27"/>
      <c r="T25" s="27"/>
      <c r="U25" s="27"/>
      <c r="V25" s="27"/>
      <c r="W25" s="27"/>
    </row>
    <row r="26" spans="1:23" s="20" customFormat="1" ht="17.25" customHeight="1">
      <c r="A26" s="42" t="s">
        <v>77</v>
      </c>
      <c r="B26" s="42"/>
      <c r="C26" s="51"/>
      <c r="D26" s="51"/>
      <c r="E26" s="52"/>
      <c r="F26" s="102">
        <f t="shared" si="0"/>
        <v>81.300000000000011</v>
      </c>
      <c r="G26" s="77">
        <v>11.4</v>
      </c>
      <c r="H26" s="77">
        <v>20.8</v>
      </c>
      <c r="I26" s="77">
        <v>6.6</v>
      </c>
      <c r="J26" s="77">
        <v>0</v>
      </c>
      <c r="K26" s="77">
        <v>0</v>
      </c>
      <c r="L26" s="77">
        <v>0</v>
      </c>
      <c r="M26" s="77">
        <v>42.5</v>
      </c>
      <c r="N26" s="42" t="s">
        <v>96</v>
      </c>
      <c r="O26" s="76"/>
      <c r="R26" s="16"/>
      <c r="S26" s="16"/>
      <c r="T26" s="16"/>
      <c r="U26" s="16"/>
      <c r="V26" s="16"/>
      <c r="W26" s="16"/>
    </row>
    <row r="27" spans="1:23" s="20" customFormat="1" ht="17.25" customHeight="1">
      <c r="A27" s="42" t="s">
        <v>78</v>
      </c>
      <c r="B27" s="42"/>
      <c r="C27" s="51"/>
      <c r="D27" s="51"/>
      <c r="E27" s="52"/>
      <c r="F27" s="102">
        <f t="shared" si="0"/>
        <v>93.949999999999989</v>
      </c>
      <c r="G27" s="77">
        <v>0</v>
      </c>
      <c r="H27" s="77">
        <v>13.2</v>
      </c>
      <c r="I27" s="77">
        <v>10.7</v>
      </c>
      <c r="J27" s="77">
        <v>0</v>
      </c>
      <c r="K27" s="77">
        <v>0</v>
      </c>
      <c r="L27" s="77">
        <v>0</v>
      </c>
      <c r="M27" s="77">
        <v>70.05</v>
      </c>
      <c r="N27" s="42" t="s">
        <v>97</v>
      </c>
      <c r="O27" s="76"/>
      <c r="R27" s="16"/>
      <c r="S27" s="16"/>
      <c r="T27" s="16"/>
      <c r="U27" s="16"/>
      <c r="V27" s="16"/>
      <c r="W27" s="16"/>
    </row>
    <row r="28" spans="1:23" s="20" customFormat="1" ht="17.25" customHeight="1">
      <c r="A28" s="42" t="s">
        <v>79</v>
      </c>
      <c r="B28" s="42"/>
      <c r="C28" s="51"/>
      <c r="D28" s="51"/>
      <c r="E28" s="52"/>
      <c r="F28" s="102">
        <f t="shared" si="0"/>
        <v>6.75</v>
      </c>
      <c r="G28" s="77">
        <v>1</v>
      </c>
      <c r="H28" s="77">
        <v>0</v>
      </c>
      <c r="I28" s="77">
        <v>1.1499999999999999</v>
      </c>
      <c r="J28" s="77">
        <v>0</v>
      </c>
      <c r="K28" s="77">
        <v>0</v>
      </c>
      <c r="L28" s="77">
        <v>0</v>
      </c>
      <c r="M28" s="77">
        <v>4.5999999999999996</v>
      </c>
      <c r="N28" s="42" t="s">
        <v>98</v>
      </c>
      <c r="O28" s="51"/>
    </row>
    <row r="29" spans="1:23" s="20" customFormat="1" ht="18" customHeight="1">
      <c r="A29" s="42"/>
      <c r="B29" s="42"/>
      <c r="C29" s="51"/>
      <c r="D29" s="51"/>
      <c r="E29" s="51"/>
      <c r="F29" s="95"/>
      <c r="G29" s="72"/>
      <c r="H29" s="72"/>
      <c r="I29" s="72"/>
      <c r="J29" s="72"/>
      <c r="K29" s="72"/>
      <c r="L29" s="72"/>
      <c r="M29" s="72"/>
      <c r="N29" s="42"/>
      <c r="O29" s="10"/>
    </row>
    <row r="30" spans="1:23" s="2" customFormat="1">
      <c r="A30" s="1"/>
      <c r="B30" s="1" t="s">
        <v>0</v>
      </c>
      <c r="C30" s="11">
        <v>11.1</v>
      </c>
      <c r="D30" s="1" t="s">
        <v>99</v>
      </c>
      <c r="F30" s="88"/>
      <c r="G30" s="1"/>
      <c r="H30" s="1"/>
      <c r="I30" s="1"/>
      <c r="J30" s="1"/>
      <c r="K30" s="1"/>
      <c r="L30" s="1"/>
      <c r="M30" s="1"/>
      <c r="R30" s="20"/>
      <c r="S30" s="20"/>
      <c r="T30" s="20"/>
      <c r="U30" s="20"/>
      <c r="V30" s="20"/>
      <c r="W30" s="20"/>
    </row>
    <row r="31" spans="1:23" s="4" customFormat="1">
      <c r="A31" s="3"/>
      <c r="B31" s="1" t="s">
        <v>38</v>
      </c>
      <c r="C31" s="11">
        <v>11.1</v>
      </c>
      <c r="D31" s="1" t="s">
        <v>100</v>
      </c>
      <c r="F31" s="89"/>
      <c r="G31" s="3"/>
      <c r="H31" s="3"/>
      <c r="I31" s="3"/>
      <c r="J31" s="3"/>
      <c r="K31" s="3"/>
      <c r="L31" s="3"/>
      <c r="M31" s="3"/>
      <c r="R31" s="20"/>
      <c r="S31" s="20"/>
      <c r="T31" s="20"/>
      <c r="U31" s="20"/>
      <c r="V31" s="20"/>
      <c r="W31" s="20"/>
    </row>
    <row r="32" spans="1:23" s="4" customFormat="1">
      <c r="A32" s="3"/>
      <c r="B32" s="3"/>
      <c r="C32" s="11"/>
      <c r="D32" s="3"/>
      <c r="F32" s="89"/>
      <c r="G32" s="3"/>
      <c r="H32" s="3"/>
      <c r="I32" s="3"/>
      <c r="J32" s="3"/>
      <c r="K32" s="3"/>
      <c r="L32" s="3"/>
      <c r="M32" s="3"/>
      <c r="N32" s="152" t="s">
        <v>35</v>
      </c>
      <c r="O32" s="152"/>
      <c r="R32" s="20"/>
      <c r="S32" s="20"/>
      <c r="T32" s="20"/>
      <c r="U32" s="20"/>
      <c r="V32" s="20"/>
      <c r="W32" s="20"/>
    </row>
    <row r="33" spans="1:23" s="12" customFormat="1" ht="25.5" customHeight="1">
      <c r="A33" s="163" t="s">
        <v>36</v>
      </c>
      <c r="B33" s="163"/>
      <c r="C33" s="163"/>
      <c r="D33" s="163"/>
      <c r="E33" s="153"/>
      <c r="F33" s="90"/>
      <c r="G33" s="54"/>
      <c r="H33" s="53" t="s">
        <v>18</v>
      </c>
      <c r="I33" s="54"/>
      <c r="J33" s="54"/>
      <c r="K33" s="53" t="s">
        <v>21</v>
      </c>
      <c r="L33" s="54"/>
      <c r="M33" s="53"/>
      <c r="N33" s="144" t="s">
        <v>37</v>
      </c>
      <c r="O33" s="145"/>
      <c r="R33" s="20"/>
      <c r="S33" s="20"/>
      <c r="T33" s="20"/>
      <c r="U33" s="20"/>
      <c r="V33" s="20"/>
      <c r="W33" s="20"/>
    </row>
    <row r="34" spans="1:23" s="12" customFormat="1" ht="25.5" customHeight="1">
      <c r="A34" s="164"/>
      <c r="B34" s="164"/>
      <c r="C34" s="164"/>
      <c r="D34" s="164"/>
      <c r="E34" s="165"/>
      <c r="F34" s="91" t="s">
        <v>2</v>
      </c>
      <c r="G34" s="55" t="s">
        <v>17</v>
      </c>
      <c r="H34" s="30" t="s">
        <v>23</v>
      </c>
      <c r="I34" s="55" t="s">
        <v>19</v>
      </c>
      <c r="J34" s="55" t="s">
        <v>20</v>
      </c>
      <c r="K34" s="55" t="s">
        <v>32</v>
      </c>
      <c r="L34" s="55" t="s">
        <v>143</v>
      </c>
      <c r="M34" s="55"/>
      <c r="N34" s="158"/>
      <c r="O34" s="162"/>
      <c r="R34" s="20"/>
      <c r="S34" s="20"/>
      <c r="T34" s="20"/>
      <c r="U34" s="20"/>
      <c r="V34" s="20"/>
      <c r="W34" s="20"/>
    </row>
    <row r="35" spans="1:23" s="12" customFormat="1" ht="25.5" customHeight="1">
      <c r="A35" s="164"/>
      <c r="B35" s="164"/>
      <c r="C35" s="164"/>
      <c r="D35" s="164"/>
      <c r="E35" s="165"/>
      <c r="F35" s="91" t="s">
        <v>1</v>
      </c>
      <c r="G35" s="55" t="s">
        <v>27</v>
      </c>
      <c r="H35" s="55" t="s">
        <v>28</v>
      </c>
      <c r="I35" s="55" t="s">
        <v>30</v>
      </c>
      <c r="J35" s="55" t="s">
        <v>23</v>
      </c>
      <c r="K35" s="55" t="s">
        <v>33</v>
      </c>
      <c r="L35" s="55" t="s">
        <v>144</v>
      </c>
      <c r="M35" s="55" t="s">
        <v>22</v>
      </c>
      <c r="N35" s="158"/>
      <c r="O35" s="162"/>
      <c r="R35" s="20"/>
      <c r="S35" s="20"/>
      <c r="T35" s="20"/>
      <c r="U35" s="20"/>
      <c r="V35" s="20"/>
      <c r="W35" s="20"/>
    </row>
    <row r="36" spans="1:23" s="13" customFormat="1" ht="25.5" customHeight="1">
      <c r="A36" s="166"/>
      <c r="B36" s="166"/>
      <c r="C36" s="166"/>
      <c r="D36" s="166"/>
      <c r="E36" s="167"/>
      <c r="F36" s="92"/>
      <c r="G36" s="56" t="s">
        <v>26</v>
      </c>
      <c r="H36" s="41" t="s">
        <v>29</v>
      </c>
      <c r="I36" s="56" t="s">
        <v>31</v>
      </c>
      <c r="J36" s="56" t="s">
        <v>24</v>
      </c>
      <c r="K36" s="56" t="s">
        <v>34</v>
      </c>
      <c r="L36" s="56"/>
      <c r="M36" s="56" t="s">
        <v>3</v>
      </c>
      <c r="N36" s="146"/>
      <c r="O36" s="147"/>
      <c r="R36" s="20"/>
      <c r="S36" s="20"/>
      <c r="T36" s="20"/>
      <c r="U36" s="20"/>
      <c r="V36" s="20"/>
      <c r="W36" s="20"/>
    </row>
    <row r="37" spans="1:23" s="16" customFormat="1" ht="3" customHeight="1">
      <c r="A37" s="47"/>
      <c r="B37" s="38"/>
      <c r="C37" s="38"/>
      <c r="D37" s="38"/>
      <c r="E37" s="48"/>
      <c r="F37" s="93"/>
      <c r="G37" s="49"/>
      <c r="H37" s="49"/>
      <c r="I37" s="49"/>
      <c r="J37" s="49"/>
      <c r="K37" s="49"/>
      <c r="L37" s="49"/>
      <c r="M37" s="49"/>
      <c r="N37" s="19"/>
      <c r="O37" s="19"/>
      <c r="R37" s="20"/>
      <c r="S37" s="20"/>
      <c r="T37" s="20"/>
      <c r="U37" s="20"/>
      <c r="V37" s="20"/>
      <c r="W37" s="20"/>
    </row>
    <row r="38" spans="1:23" s="20" customFormat="1">
      <c r="A38" s="42" t="s">
        <v>101</v>
      </c>
      <c r="B38" s="51"/>
      <c r="C38" s="51"/>
      <c r="D38" s="51"/>
      <c r="E38" s="52"/>
      <c r="F38" s="94">
        <f t="shared" ref="F38:F50" si="1">SUM(G38:M38)</f>
        <v>713.75</v>
      </c>
      <c r="G38" s="68">
        <v>35.75</v>
      </c>
      <c r="H38" s="68">
        <v>111.41</v>
      </c>
      <c r="I38" s="68">
        <v>79.540000000000006</v>
      </c>
      <c r="J38" s="68">
        <v>2.4700000000000002</v>
      </c>
      <c r="K38" s="68">
        <v>3.89</v>
      </c>
      <c r="L38" s="68">
        <v>0.6</v>
      </c>
      <c r="M38" s="68">
        <v>480.09</v>
      </c>
      <c r="N38" s="42" t="s">
        <v>114</v>
      </c>
      <c r="O38" s="51"/>
    </row>
    <row r="39" spans="1:23" s="20" customFormat="1">
      <c r="A39" s="42" t="s">
        <v>102</v>
      </c>
      <c r="B39" s="51"/>
      <c r="C39" s="51"/>
      <c r="D39" s="51"/>
      <c r="E39" s="52"/>
      <c r="F39" s="94">
        <f t="shared" si="1"/>
        <v>538.70000000000005</v>
      </c>
      <c r="G39" s="68">
        <v>36.35</v>
      </c>
      <c r="H39" s="68">
        <v>86.31</v>
      </c>
      <c r="I39" s="68">
        <v>59.54</v>
      </c>
      <c r="J39" s="68">
        <v>2.4700000000000002</v>
      </c>
      <c r="K39" s="68">
        <v>3.89</v>
      </c>
      <c r="L39" s="68">
        <v>0.6</v>
      </c>
      <c r="M39" s="68">
        <v>349.54</v>
      </c>
      <c r="N39" s="42" t="s">
        <v>115</v>
      </c>
      <c r="O39" s="51"/>
    </row>
    <row r="40" spans="1:23" s="20" customFormat="1">
      <c r="A40" s="42" t="s">
        <v>103</v>
      </c>
      <c r="B40" s="51"/>
      <c r="C40" s="51"/>
      <c r="D40" s="51"/>
      <c r="E40" s="52"/>
      <c r="F40" s="94">
        <f t="shared" si="1"/>
        <v>36</v>
      </c>
      <c r="G40" s="68">
        <v>0</v>
      </c>
      <c r="H40" s="68">
        <v>3</v>
      </c>
      <c r="I40" s="68">
        <v>30.1</v>
      </c>
      <c r="J40" s="68">
        <v>0</v>
      </c>
      <c r="K40" s="68">
        <v>0</v>
      </c>
      <c r="L40" s="68">
        <v>0</v>
      </c>
      <c r="M40" s="68">
        <v>2.9</v>
      </c>
      <c r="N40" s="42" t="s">
        <v>116</v>
      </c>
      <c r="O40" s="51"/>
    </row>
    <row r="41" spans="1:23" s="20" customFormat="1">
      <c r="A41" s="42" t="s">
        <v>104</v>
      </c>
      <c r="B41" s="51"/>
      <c r="C41" s="51"/>
      <c r="D41" s="51"/>
      <c r="E41" s="52"/>
      <c r="F41" s="94">
        <f t="shared" si="1"/>
        <v>38.4</v>
      </c>
      <c r="G41" s="68">
        <v>4.7</v>
      </c>
      <c r="H41" s="68">
        <v>11.4</v>
      </c>
      <c r="I41" s="68">
        <v>2.9</v>
      </c>
      <c r="J41" s="68">
        <v>0</v>
      </c>
      <c r="K41" s="68">
        <v>0</v>
      </c>
      <c r="L41" s="68">
        <v>0</v>
      </c>
      <c r="M41" s="68">
        <v>19.399999999999999</v>
      </c>
      <c r="N41" s="42" t="s">
        <v>117</v>
      </c>
      <c r="O41" s="51"/>
    </row>
    <row r="42" spans="1:23" s="20" customFormat="1">
      <c r="A42" s="42" t="s">
        <v>105</v>
      </c>
      <c r="B42" s="51"/>
      <c r="C42" s="51"/>
      <c r="D42" s="51"/>
      <c r="E42" s="52"/>
      <c r="F42" s="94">
        <f t="shared" si="1"/>
        <v>36.700000000000003</v>
      </c>
      <c r="G42" s="68">
        <v>1.5</v>
      </c>
      <c r="H42" s="68">
        <v>8</v>
      </c>
      <c r="I42" s="68">
        <v>5.6</v>
      </c>
      <c r="J42" s="68">
        <v>0</v>
      </c>
      <c r="K42" s="68">
        <v>0</v>
      </c>
      <c r="L42" s="68">
        <v>0</v>
      </c>
      <c r="M42" s="68">
        <v>21.6</v>
      </c>
      <c r="N42" s="42" t="s">
        <v>118</v>
      </c>
      <c r="O42" s="51"/>
    </row>
    <row r="43" spans="1:23" s="20" customFormat="1">
      <c r="A43" s="42" t="s">
        <v>106</v>
      </c>
      <c r="B43" s="51"/>
      <c r="C43" s="51"/>
      <c r="D43" s="51"/>
      <c r="E43" s="52"/>
      <c r="F43" s="94">
        <f t="shared" si="1"/>
        <v>10.199999999999999</v>
      </c>
      <c r="G43" s="68">
        <v>0</v>
      </c>
      <c r="H43" s="68">
        <v>0</v>
      </c>
      <c r="I43" s="68">
        <v>2.9</v>
      </c>
      <c r="J43" s="68">
        <v>0</v>
      </c>
      <c r="K43" s="68">
        <v>0</v>
      </c>
      <c r="L43" s="68">
        <v>0</v>
      </c>
      <c r="M43" s="68">
        <v>7.3</v>
      </c>
      <c r="N43" s="42" t="s">
        <v>119</v>
      </c>
      <c r="O43" s="51"/>
    </row>
    <row r="44" spans="1:23" s="20" customFormat="1">
      <c r="A44" s="42" t="s">
        <v>107</v>
      </c>
      <c r="B44" s="51"/>
      <c r="C44" s="51"/>
      <c r="D44" s="51"/>
      <c r="E44" s="52"/>
      <c r="F44" s="94">
        <f t="shared" si="1"/>
        <v>11.399999999999999</v>
      </c>
      <c r="G44" s="68">
        <v>1.1000000000000001</v>
      </c>
      <c r="H44" s="68">
        <v>3.1</v>
      </c>
      <c r="I44" s="68">
        <v>1.9</v>
      </c>
      <c r="J44" s="68">
        <v>0.5</v>
      </c>
      <c r="K44" s="68">
        <v>0</v>
      </c>
      <c r="L44" s="68">
        <v>0.2</v>
      </c>
      <c r="M44" s="68">
        <v>4.5999999999999996</v>
      </c>
      <c r="N44" s="42" t="s">
        <v>120</v>
      </c>
      <c r="O44" s="51"/>
    </row>
    <row r="45" spans="1:23" s="20" customFormat="1">
      <c r="A45" s="42" t="s">
        <v>108</v>
      </c>
      <c r="B45" s="51"/>
      <c r="C45" s="51"/>
      <c r="D45" s="51"/>
      <c r="E45" s="52"/>
      <c r="F45" s="94">
        <f t="shared" si="1"/>
        <v>35.5</v>
      </c>
      <c r="G45" s="68">
        <v>5.5</v>
      </c>
      <c r="H45" s="68">
        <v>10</v>
      </c>
      <c r="I45" s="68">
        <v>4</v>
      </c>
      <c r="J45" s="68">
        <v>0</v>
      </c>
      <c r="K45" s="68">
        <v>0</v>
      </c>
      <c r="L45" s="68">
        <v>0</v>
      </c>
      <c r="M45" s="68">
        <v>16</v>
      </c>
      <c r="N45" s="42" t="s">
        <v>121</v>
      </c>
      <c r="O45" s="51"/>
      <c r="R45" s="51"/>
      <c r="S45" s="51"/>
      <c r="T45" s="51"/>
      <c r="U45" s="51"/>
      <c r="V45" s="51"/>
      <c r="W45" s="51"/>
    </row>
    <row r="46" spans="1:23" s="20" customFormat="1">
      <c r="A46" s="42" t="s">
        <v>109</v>
      </c>
      <c r="B46" s="51"/>
      <c r="C46" s="51"/>
      <c r="D46" s="51"/>
      <c r="E46" s="52"/>
      <c r="F46" s="94">
        <f t="shared" si="1"/>
        <v>1.1299999999999999</v>
      </c>
      <c r="G46" s="68">
        <v>0.11</v>
      </c>
      <c r="H46" s="68">
        <v>0.48</v>
      </c>
      <c r="I46" s="68">
        <v>0.23</v>
      </c>
      <c r="J46" s="68">
        <v>0</v>
      </c>
      <c r="K46" s="68">
        <v>0</v>
      </c>
      <c r="L46" s="69">
        <v>0.01</v>
      </c>
      <c r="M46" s="68">
        <v>0.3</v>
      </c>
      <c r="N46" s="42" t="s">
        <v>122</v>
      </c>
      <c r="O46" s="51"/>
      <c r="R46" s="51"/>
      <c r="S46" s="51"/>
      <c r="T46" s="51"/>
      <c r="U46" s="51"/>
      <c r="V46" s="51"/>
      <c r="W46" s="51"/>
    </row>
    <row r="47" spans="1:23" s="20" customFormat="1">
      <c r="A47" s="42" t="s">
        <v>110</v>
      </c>
      <c r="B47" s="51"/>
      <c r="C47" s="51"/>
      <c r="D47" s="51"/>
      <c r="E47" s="52"/>
      <c r="F47" s="94">
        <f t="shared" si="1"/>
        <v>50.5</v>
      </c>
      <c r="G47" s="68">
        <v>7.6</v>
      </c>
      <c r="H47" s="68">
        <v>13.3</v>
      </c>
      <c r="I47" s="68">
        <v>2.6</v>
      </c>
      <c r="J47" s="68">
        <v>0</v>
      </c>
      <c r="K47" s="68">
        <v>0</v>
      </c>
      <c r="L47" s="68">
        <v>0</v>
      </c>
      <c r="M47" s="68">
        <v>27</v>
      </c>
      <c r="N47" s="42" t="s">
        <v>123</v>
      </c>
      <c r="O47" s="51"/>
    </row>
    <row r="48" spans="1:23" s="20" customFormat="1">
      <c r="A48" s="42" t="s">
        <v>111</v>
      </c>
      <c r="B48" s="51"/>
      <c r="C48" s="51"/>
      <c r="D48" s="51"/>
      <c r="E48" s="52"/>
      <c r="F48" s="94">
        <f t="shared" si="1"/>
        <v>6.3</v>
      </c>
      <c r="G48" s="68">
        <v>0.24</v>
      </c>
      <c r="H48" s="68">
        <v>1.1499999999999999</v>
      </c>
      <c r="I48" s="68">
        <v>1.35</v>
      </c>
      <c r="J48" s="68">
        <v>0.19</v>
      </c>
      <c r="K48" s="68">
        <v>0.34</v>
      </c>
      <c r="L48" s="68">
        <v>0</v>
      </c>
      <c r="M48" s="68">
        <v>3.03</v>
      </c>
      <c r="N48" s="42" t="s">
        <v>124</v>
      </c>
      <c r="O48" s="51"/>
    </row>
    <row r="49" spans="1:23" s="20" customFormat="1">
      <c r="A49" s="42" t="s">
        <v>112</v>
      </c>
      <c r="B49" s="51"/>
      <c r="C49" s="51"/>
      <c r="D49" s="51"/>
      <c r="E49" s="52"/>
      <c r="F49" s="94">
        <f t="shared" si="1"/>
        <v>4.29</v>
      </c>
      <c r="G49" s="68">
        <v>0.16</v>
      </c>
      <c r="H49" s="68">
        <v>0.64</v>
      </c>
      <c r="I49" s="68">
        <v>0.9</v>
      </c>
      <c r="J49" s="68">
        <v>0.1</v>
      </c>
      <c r="K49" s="68">
        <v>0.21</v>
      </c>
      <c r="L49" s="68">
        <v>0</v>
      </c>
      <c r="M49" s="68">
        <v>2.2799999999999998</v>
      </c>
      <c r="N49" s="42" t="s">
        <v>125</v>
      </c>
      <c r="O49" s="51"/>
    </row>
    <row r="50" spans="1:23" s="20" customFormat="1">
      <c r="A50" s="42" t="s">
        <v>113</v>
      </c>
      <c r="B50" s="51"/>
      <c r="C50" s="51"/>
      <c r="D50" s="51"/>
      <c r="E50" s="52"/>
      <c r="F50" s="94">
        <f t="shared" si="1"/>
        <v>73.23</v>
      </c>
      <c r="G50" s="68">
        <v>2.2000000000000002</v>
      </c>
      <c r="H50" s="68">
        <v>2.5</v>
      </c>
      <c r="I50" s="68">
        <v>5.85</v>
      </c>
      <c r="J50" s="68">
        <v>0.3</v>
      </c>
      <c r="K50" s="68">
        <v>1.2</v>
      </c>
      <c r="L50" s="68">
        <v>0</v>
      </c>
      <c r="M50" s="68">
        <v>61.18</v>
      </c>
      <c r="N50" s="42" t="s">
        <v>126</v>
      </c>
      <c r="O50" s="51"/>
    </row>
    <row r="51" spans="1:23" s="20" customFormat="1">
      <c r="A51" s="42"/>
      <c r="B51" s="51"/>
      <c r="C51" s="51"/>
      <c r="D51" s="51"/>
      <c r="E51" s="52"/>
      <c r="F51" s="96"/>
      <c r="G51" s="49"/>
      <c r="H51" s="49"/>
      <c r="I51" s="49"/>
      <c r="J51" s="49"/>
      <c r="K51" s="49"/>
      <c r="L51" s="49"/>
      <c r="M51" s="49"/>
      <c r="N51" s="51"/>
      <c r="O51" s="51"/>
      <c r="R51" s="5"/>
      <c r="S51" s="5"/>
      <c r="T51" s="5"/>
      <c r="U51" s="5"/>
      <c r="V51" s="5"/>
      <c r="W51" s="5"/>
    </row>
    <row r="52" spans="1:23" s="20" customFormat="1" ht="3" customHeight="1">
      <c r="A52" s="42"/>
      <c r="B52" s="51"/>
      <c r="C52" s="51"/>
      <c r="D52" s="51"/>
      <c r="E52" s="52"/>
      <c r="F52" s="96"/>
      <c r="G52" s="49"/>
      <c r="H52" s="49"/>
      <c r="I52" s="49"/>
      <c r="J52" s="49"/>
      <c r="K52" s="49"/>
      <c r="L52" s="49"/>
      <c r="M52" s="49"/>
      <c r="N52" s="51"/>
      <c r="O52" s="51"/>
      <c r="R52" s="5"/>
      <c r="S52" s="5"/>
      <c r="T52" s="5"/>
      <c r="U52" s="5"/>
      <c r="V52" s="5"/>
      <c r="W52" s="5"/>
    </row>
    <row r="53" spans="1:23" s="20" customFormat="1" ht="4.5" customHeight="1">
      <c r="A53" s="57"/>
      <c r="B53" s="57"/>
      <c r="C53" s="57"/>
      <c r="D53" s="57"/>
      <c r="E53" s="58"/>
      <c r="F53" s="97"/>
      <c r="G53" s="59"/>
      <c r="H53" s="59"/>
      <c r="I53" s="59"/>
      <c r="J53" s="59"/>
      <c r="K53" s="59"/>
      <c r="L53" s="59"/>
      <c r="M53" s="59"/>
      <c r="N53" s="57"/>
      <c r="O53" s="57"/>
      <c r="R53" s="5"/>
      <c r="S53" s="5"/>
      <c r="T53" s="5"/>
      <c r="U53" s="5"/>
      <c r="V53" s="5"/>
      <c r="W53" s="5"/>
    </row>
    <row r="54" spans="1:23" s="26" customFormat="1">
      <c r="A54" s="25"/>
      <c r="B54" s="25" t="s">
        <v>57</v>
      </c>
      <c r="C54" s="25"/>
      <c r="D54" s="25"/>
      <c r="E54" s="25"/>
      <c r="F54" s="98"/>
      <c r="H54" s="25"/>
      <c r="I54" s="25"/>
      <c r="J54" s="25"/>
      <c r="K54" s="25"/>
      <c r="L54" s="25"/>
      <c r="M54" s="25"/>
      <c r="R54" s="5"/>
      <c r="S54" s="5"/>
      <c r="T54" s="5"/>
      <c r="U54" s="5"/>
      <c r="V54" s="5"/>
      <c r="W54" s="5"/>
    </row>
    <row r="55" spans="1:23" s="10" customFormat="1">
      <c r="A55" s="9"/>
      <c r="B55" s="25" t="s">
        <v>58</v>
      </c>
      <c r="F55" s="99"/>
      <c r="G55" s="8"/>
      <c r="H55" s="8"/>
      <c r="I55" s="8"/>
      <c r="J55" s="8"/>
      <c r="K55" s="8"/>
      <c r="L55" s="8"/>
      <c r="M55" s="8"/>
      <c r="R55" s="5"/>
      <c r="S55" s="5"/>
      <c r="T55" s="5"/>
      <c r="U55" s="5"/>
      <c r="V55" s="5"/>
      <c r="W55" s="5"/>
    </row>
  </sheetData>
  <mergeCells count="8">
    <mergeCell ref="N3:O3"/>
    <mergeCell ref="N4:O7"/>
    <mergeCell ref="N32:O32"/>
    <mergeCell ref="A33:E36"/>
    <mergeCell ref="N33:O36"/>
    <mergeCell ref="A4:E7"/>
    <mergeCell ref="A9:E9"/>
    <mergeCell ref="N9:O9"/>
  </mergeCells>
  <phoneticPr fontId="2" type="noConversion"/>
  <pageMargins left="0.55118110236220474" right="0" top="0.86614173228346458" bottom="0.31496062992125984" header="0.6692913385826772" footer="0.31496062992125984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9"/>
  <sheetViews>
    <sheetView showGridLines="0" topLeftCell="C3" workbookViewId="0">
      <selection activeCell="K44" sqref="K44"/>
    </sheetView>
  </sheetViews>
  <sheetFormatPr defaultRowHeight="18.75"/>
  <cols>
    <col min="1" max="1" width="1.85546875" style="8" customWidth="1"/>
    <col min="2" max="2" width="6.140625" style="8" customWidth="1"/>
    <col min="3" max="3" width="4.5703125" style="8" customWidth="1"/>
    <col min="4" max="4" width="7.7109375" style="8" customWidth="1"/>
    <col min="5" max="12" width="10.42578125" style="8" customWidth="1"/>
    <col min="13" max="13" width="1.42578125" style="8" customWidth="1"/>
    <col min="14" max="14" width="27.7109375" style="8" customWidth="1"/>
    <col min="15" max="15" width="2.28515625" style="5" customWidth="1"/>
    <col min="16" max="16" width="4.140625" style="5" customWidth="1"/>
    <col min="17" max="16384" width="9.140625" style="5"/>
  </cols>
  <sheetData>
    <row r="1" spans="1:14" s="2" customFormat="1">
      <c r="A1" s="1"/>
      <c r="B1" s="1" t="s">
        <v>0</v>
      </c>
      <c r="C1" s="28">
        <v>11.9</v>
      </c>
      <c r="D1" s="1" t="s">
        <v>156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4" s="4" customFormat="1">
      <c r="A2" s="3"/>
      <c r="B2" s="1" t="s">
        <v>38</v>
      </c>
      <c r="C2" s="28">
        <v>11.9</v>
      </c>
      <c r="D2" s="1" t="s">
        <v>155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4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24" customHeight="1">
      <c r="A4" s="145" t="s">
        <v>36</v>
      </c>
      <c r="B4" s="145"/>
      <c r="C4" s="145"/>
      <c r="D4" s="148"/>
      <c r="E4" s="108" t="s">
        <v>4</v>
      </c>
      <c r="F4" s="105" t="s">
        <v>5</v>
      </c>
      <c r="G4" s="108" t="s">
        <v>6</v>
      </c>
      <c r="H4" s="105" t="s">
        <v>7</v>
      </c>
      <c r="I4" s="108" t="s">
        <v>15</v>
      </c>
      <c r="J4" s="108" t="s">
        <v>8</v>
      </c>
      <c r="K4" s="105" t="s">
        <v>9</v>
      </c>
      <c r="L4" s="108" t="s">
        <v>141</v>
      </c>
      <c r="M4" s="144" t="s">
        <v>37</v>
      </c>
      <c r="N4" s="145"/>
    </row>
    <row r="5" spans="1:14" s="6" customFormat="1" ht="24" customHeight="1">
      <c r="A5" s="147"/>
      <c r="B5" s="147"/>
      <c r="C5" s="147"/>
      <c r="D5" s="149"/>
      <c r="E5" s="110" t="s">
        <v>10</v>
      </c>
      <c r="F5" s="107" t="s">
        <v>25</v>
      </c>
      <c r="G5" s="110" t="s">
        <v>11</v>
      </c>
      <c r="H5" s="107" t="s">
        <v>12</v>
      </c>
      <c r="I5" s="110" t="s">
        <v>56</v>
      </c>
      <c r="J5" s="110" t="s">
        <v>13</v>
      </c>
      <c r="K5" s="106" t="s">
        <v>14</v>
      </c>
      <c r="L5" s="110" t="s">
        <v>140</v>
      </c>
      <c r="M5" s="146"/>
      <c r="N5" s="147"/>
    </row>
    <row r="6" spans="1:14" s="7" customFormat="1" ht="3" customHeight="1">
      <c r="A6" s="103"/>
      <c r="B6" s="103"/>
      <c r="C6" s="103"/>
      <c r="D6" s="103"/>
      <c r="E6" s="36"/>
      <c r="F6" s="35"/>
      <c r="G6" s="36"/>
      <c r="H6" s="35"/>
      <c r="I6" s="36"/>
      <c r="J6" s="36"/>
      <c r="K6" s="10"/>
      <c r="L6" s="36"/>
      <c r="M6" s="104"/>
      <c r="N6" s="103"/>
    </row>
    <row r="7" spans="1:14" s="16" customFormat="1" ht="20.25" customHeight="1">
      <c r="A7" s="103"/>
      <c r="B7" s="150" t="s">
        <v>16</v>
      </c>
      <c r="C7" s="150"/>
      <c r="D7" s="151"/>
      <c r="E7" s="181">
        <v>306843</v>
      </c>
      <c r="F7" s="181">
        <v>31641</v>
      </c>
      <c r="G7" s="181">
        <v>346273</v>
      </c>
      <c r="H7" s="181">
        <v>13769</v>
      </c>
      <c r="I7" s="181">
        <v>740</v>
      </c>
      <c r="J7" s="181">
        <v>5003</v>
      </c>
      <c r="K7" s="181">
        <v>29015876</v>
      </c>
      <c r="L7" s="181">
        <v>811878</v>
      </c>
      <c r="M7" s="104"/>
      <c r="N7" s="103" t="s">
        <v>1</v>
      </c>
    </row>
    <row r="8" spans="1:14" s="16" customFormat="1" ht="20.25" customHeight="1">
      <c r="A8" s="42" t="s">
        <v>61</v>
      </c>
      <c r="B8" s="51"/>
      <c r="C8" s="103"/>
      <c r="D8" s="103"/>
      <c r="E8" s="182">
        <v>15300</v>
      </c>
      <c r="F8" s="183">
        <v>1582</v>
      </c>
      <c r="G8" s="182">
        <v>9313</v>
      </c>
      <c r="H8" s="183">
        <v>258</v>
      </c>
      <c r="I8" s="182">
        <v>105</v>
      </c>
      <c r="J8" s="182">
        <v>529</v>
      </c>
      <c r="K8" s="184">
        <v>417633</v>
      </c>
      <c r="L8" s="182">
        <v>64466</v>
      </c>
      <c r="N8" s="42" t="s">
        <v>80</v>
      </c>
    </row>
    <row r="9" spans="1:14" s="16" customFormat="1" ht="20.25" customHeight="1">
      <c r="A9" s="42" t="s">
        <v>62</v>
      </c>
      <c r="B9" s="51"/>
      <c r="C9" s="103"/>
      <c r="D9" s="103"/>
      <c r="E9" s="182">
        <v>4276</v>
      </c>
      <c r="F9" s="183">
        <v>986</v>
      </c>
      <c r="G9" s="182">
        <v>3345</v>
      </c>
      <c r="H9" s="183">
        <v>1023</v>
      </c>
      <c r="I9" s="182">
        <v>1</v>
      </c>
      <c r="J9" s="182">
        <v>0</v>
      </c>
      <c r="K9" s="184">
        <v>1550951</v>
      </c>
      <c r="L9" s="126">
        <v>85861</v>
      </c>
      <c r="N9" s="42" t="s">
        <v>81</v>
      </c>
    </row>
    <row r="10" spans="1:14" s="16" customFormat="1" ht="20.25" customHeight="1">
      <c r="A10" s="42" t="s">
        <v>63</v>
      </c>
      <c r="B10" s="51"/>
      <c r="C10" s="103"/>
      <c r="D10" s="103"/>
      <c r="E10" s="182">
        <v>3745</v>
      </c>
      <c r="F10" s="183">
        <v>106</v>
      </c>
      <c r="G10" s="182">
        <v>1135</v>
      </c>
      <c r="H10" s="183">
        <v>0</v>
      </c>
      <c r="I10" s="182">
        <v>0</v>
      </c>
      <c r="J10" s="182">
        <v>6</v>
      </c>
      <c r="K10" s="184">
        <v>114486</v>
      </c>
      <c r="L10" s="182">
        <v>8258</v>
      </c>
      <c r="N10" s="42" t="s">
        <v>82</v>
      </c>
    </row>
    <row r="11" spans="1:14" s="16" customFormat="1" ht="20.25" customHeight="1">
      <c r="A11" s="42" t="s">
        <v>64</v>
      </c>
      <c r="B11" s="51"/>
      <c r="C11" s="103"/>
      <c r="D11" s="103"/>
      <c r="E11" s="182">
        <v>15039</v>
      </c>
      <c r="F11" s="183">
        <v>4627</v>
      </c>
      <c r="G11" s="182">
        <v>3337</v>
      </c>
      <c r="H11" s="183">
        <v>242</v>
      </c>
      <c r="I11" s="182">
        <v>2</v>
      </c>
      <c r="J11" s="182">
        <v>168</v>
      </c>
      <c r="K11" s="184">
        <v>272881</v>
      </c>
      <c r="L11" s="126">
        <v>13202</v>
      </c>
      <c r="N11" s="42" t="s">
        <v>83</v>
      </c>
    </row>
    <row r="12" spans="1:14" s="16" customFormat="1" ht="20.25" customHeight="1">
      <c r="A12" s="42" t="s">
        <v>65</v>
      </c>
      <c r="B12" s="51"/>
      <c r="C12" s="103"/>
      <c r="D12" s="103"/>
      <c r="E12" s="182">
        <v>3923</v>
      </c>
      <c r="F12" s="183">
        <v>1729</v>
      </c>
      <c r="G12" s="182">
        <v>656</v>
      </c>
      <c r="H12" s="126">
        <v>5</v>
      </c>
      <c r="I12" s="126">
        <v>4</v>
      </c>
      <c r="J12" s="182">
        <v>24</v>
      </c>
      <c r="K12" s="184">
        <v>43572</v>
      </c>
      <c r="L12" s="126">
        <v>3529</v>
      </c>
      <c r="N12" s="42" t="s">
        <v>84</v>
      </c>
    </row>
    <row r="13" spans="1:14" s="16" customFormat="1" ht="20.25" customHeight="1">
      <c r="A13" s="42" t="s">
        <v>66</v>
      </c>
      <c r="B13" s="51"/>
      <c r="C13" s="103"/>
      <c r="D13" s="103"/>
      <c r="E13" s="182">
        <v>6303</v>
      </c>
      <c r="F13" s="183">
        <v>185</v>
      </c>
      <c r="G13" s="182">
        <v>10913</v>
      </c>
      <c r="H13" s="183">
        <v>10</v>
      </c>
      <c r="I13" s="182">
        <v>0</v>
      </c>
      <c r="J13" s="182">
        <v>83</v>
      </c>
      <c r="K13" s="184">
        <v>216665</v>
      </c>
      <c r="L13" s="126">
        <v>4054</v>
      </c>
      <c r="N13" s="42" t="s">
        <v>85</v>
      </c>
    </row>
    <row r="14" spans="1:14" s="16" customFormat="1" ht="20.25" customHeight="1">
      <c r="A14" s="42" t="s">
        <v>67</v>
      </c>
      <c r="B14" s="51"/>
      <c r="C14" s="103"/>
      <c r="D14" s="103"/>
      <c r="E14" s="182">
        <v>2782</v>
      </c>
      <c r="F14" s="183">
        <v>1010</v>
      </c>
      <c r="G14" s="182">
        <v>10408</v>
      </c>
      <c r="H14" s="183">
        <v>260</v>
      </c>
      <c r="I14" s="182">
        <v>0</v>
      </c>
      <c r="J14" s="182">
        <v>7</v>
      </c>
      <c r="K14" s="184">
        <v>5836732</v>
      </c>
      <c r="L14" s="126">
        <v>37464</v>
      </c>
      <c r="N14" s="42" t="s">
        <v>86</v>
      </c>
    </row>
    <row r="15" spans="1:14" s="16" customFormat="1" ht="20.25" customHeight="1">
      <c r="A15" s="42" t="s">
        <v>68</v>
      </c>
      <c r="B15" s="51"/>
      <c r="C15" s="103"/>
      <c r="D15" s="103"/>
      <c r="E15" s="182">
        <v>10269</v>
      </c>
      <c r="F15" s="183">
        <v>482</v>
      </c>
      <c r="G15" s="182">
        <v>8747</v>
      </c>
      <c r="H15" s="183">
        <v>989</v>
      </c>
      <c r="I15" s="182">
        <v>0</v>
      </c>
      <c r="J15" s="182">
        <v>50</v>
      </c>
      <c r="K15" s="184">
        <v>206119</v>
      </c>
      <c r="L15" s="126">
        <v>22778</v>
      </c>
      <c r="N15" s="42" t="s">
        <v>87</v>
      </c>
    </row>
    <row r="16" spans="1:14" s="16" customFormat="1" ht="20.25" customHeight="1">
      <c r="A16" s="42" t="s">
        <v>69</v>
      </c>
      <c r="B16" s="51"/>
      <c r="C16" s="103"/>
      <c r="D16" s="103"/>
      <c r="E16" s="182">
        <v>6213</v>
      </c>
      <c r="F16" s="183">
        <v>819</v>
      </c>
      <c r="G16" s="182">
        <v>22458</v>
      </c>
      <c r="H16" s="183">
        <v>467</v>
      </c>
      <c r="I16" s="182">
        <v>88</v>
      </c>
      <c r="J16" s="182">
        <v>54</v>
      </c>
      <c r="K16" s="184">
        <v>884074</v>
      </c>
      <c r="L16" s="126">
        <v>192870</v>
      </c>
      <c r="N16" s="42" t="s">
        <v>88</v>
      </c>
    </row>
    <row r="17" spans="1:14" s="16" customFormat="1" ht="20.25" customHeight="1">
      <c r="A17" s="42" t="s">
        <v>70</v>
      </c>
      <c r="B17" s="51"/>
      <c r="C17" s="103"/>
      <c r="D17" s="103"/>
      <c r="E17" s="182">
        <v>8599</v>
      </c>
      <c r="F17" s="183">
        <v>1085</v>
      </c>
      <c r="G17" s="182">
        <v>5402</v>
      </c>
      <c r="H17" s="183">
        <v>196</v>
      </c>
      <c r="I17" s="182">
        <v>15</v>
      </c>
      <c r="J17" s="182">
        <v>225</v>
      </c>
      <c r="K17" s="184">
        <v>182167</v>
      </c>
      <c r="L17" s="182">
        <v>15714</v>
      </c>
      <c r="N17" s="42" t="s">
        <v>89</v>
      </c>
    </row>
    <row r="18" spans="1:14" s="16" customFormat="1" ht="20.25" customHeight="1">
      <c r="A18" s="42" t="s">
        <v>71</v>
      </c>
      <c r="B18" s="51"/>
      <c r="C18" s="103"/>
      <c r="D18" s="103"/>
      <c r="E18" s="182">
        <v>7527</v>
      </c>
      <c r="F18" s="183">
        <v>67</v>
      </c>
      <c r="G18" s="182">
        <v>281</v>
      </c>
      <c r="H18" s="183">
        <v>0</v>
      </c>
      <c r="I18" s="182">
        <v>10</v>
      </c>
      <c r="J18" s="182">
        <v>13</v>
      </c>
      <c r="K18" s="184">
        <v>58360</v>
      </c>
      <c r="L18" s="182">
        <v>1300</v>
      </c>
      <c r="N18" s="42" t="s">
        <v>90</v>
      </c>
    </row>
    <row r="19" spans="1:14" s="16" customFormat="1" ht="20.25" customHeight="1">
      <c r="A19" s="42" t="s">
        <v>72</v>
      </c>
      <c r="B19" s="51"/>
      <c r="C19" s="103"/>
      <c r="D19" s="103"/>
      <c r="E19" s="182">
        <v>13898</v>
      </c>
      <c r="F19" s="183">
        <v>4747</v>
      </c>
      <c r="G19" s="182">
        <v>8380</v>
      </c>
      <c r="H19" s="126">
        <v>0</v>
      </c>
      <c r="I19" s="182">
        <v>0</v>
      </c>
      <c r="J19" s="182">
        <v>25</v>
      </c>
      <c r="K19" s="184">
        <v>203585</v>
      </c>
      <c r="L19" s="126">
        <v>22453</v>
      </c>
      <c r="N19" s="42" t="s">
        <v>91</v>
      </c>
    </row>
    <row r="20" spans="1:14" s="16" customFormat="1" ht="20.25" customHeight="1">
      <c r="A20" s="42" t="s">
        <v>73</v>
      </c>
      <c r="B20" s="51"/>
      <c r="C20" s="103"/>
      <c r="D20" s="103"/>
      <c r="E20" s="182">
        <v>12283</v>
      </c>
      <c r="F20" s="183">
        <v>2552</v>
      </c>
      <c r="G20" s="182">
        <v>4173</v>
      </c>
      <c r="H20" s="183">
        <v>175</v>
      </c>
      <c r="I20" s="182">
        <v>2</v>
      </c>
      <c r="J20" s="182">
        <v>174</v>
      </c>
      <c r="K20" s="184">
        <v>150104</v>
      </c>
      <c r="L20" s="126">
        <v>12975</v>
      </c>
      <c r="N20" s="42" t="s">
        <v>92</v>
      </c>
    </row>
    <row r="21" spans="1:14" s="16" customFormat="1" ht="20.25" customHeight="1">
      <c r="A21" s="42" t="s">
        <v>74</v>
      </c>
      <c r="B21" s="51"/>
      <c r="C21" s="103"/>
      <c r="D21" s="103"/>
      <c r="E21" s="182">
        <v>6293</v>
      </c>
      <c r="F21" s="183">
        <v>1076</v>
      </c>
      <c r="G21" s="182">
        <v>4054</v>
      </c>
      <c r="H21" s="183">
        <v>324</v>
      </c>
      <c r="I21" s="182">
        <v>0</v>
      </c>
      <c r="J21" s="182">
        <v>113</v>
      </c>
      <c r="K21" s="184">
        <v>3187150</v>
      </c>
      <c r="L21" s="126">
        <v>57032</v>
      </c>
      <c r="N21" s="42" t="s">
        <v>93</v>
      </c>
    </row>
    <row r="22" spans="1:14" s="16" customFormat="1" ht="20.25" customHeight="1">
      <c r="A22" s="42" t="s">
        <v>75</v>
      </c>
      <c r="B22" s="51"/>
      <c r="C22" s="103"/>
      <c r="D22" s="103"/>
      <c r="E22" s="182">
        <v>12804</v>
      </c>
      <c r="F22" s="183">
        <v>284</v>
      </c>
      <c r="G22" s="182">
        <v>2228</v>
      </c>
      <c r="H22" s="183">
        <v>130</v>
      </c>
      <c r="I22" s="182">
        <v>2</v>
      </c>
      <c r="J22" s="182">
        <v>92</v>
      </c>
      <c r="K22" s="184">
        <v>92404</v>
      </c>
      <c r="L22" s="126">
        <v>41504</v>
      </c>
      <c r="N22" s="42" t="s">
        <v>94</v>
      </c>
    </row>
    <row r="23" spans="1:14" s="16" customFormat="1" ht="20.25" customHeight="1">
      <c r="A23" s="42" t="s">
        <v>76</v>
      </c>
      <c r="B23" s="51"/>
      <c r="C23" s="103"/>
      <c r="D23" s="103"/>
      <c r="E23" s="182">
        <v>13069</v>
      </c>
      <c r="F23" s="183">
        <v>702</v>
      </c>
      <c r="G23" s="182">
        <v>6859</v>
      </c>
      <c r="H23" s="126">
        <v>0</v>
      </c>
      <c r="I23" s="126">
        <v>0</v>
      </c>
      <c r="J23" s="182">
        <v>0</v>
      </c>
      <c r="K23" s="184">
        <v>436148</v>
      </c>
      <c r="L23" s="126">
        <v>5841</v>
      </c>
      <c r="N23" s="42" t="s">
        <v>95</v>
      </c>
    </row>
    <row r="24" spans="1:14" s="16" customFormat="1" ht="20.25" customHeight="1">
      <c r="A24" s="42" t="s">
        <v>77</v>
      </c>
      <c r="B24" s="51"/>
      <c r="C24" s="103"/>
      <c r="D24" s="103"/>
      <c r="E24" s="182">
        <v>9078</v>
      </c>
      <c r="F24" s="183">
        <v>1076</v>
      </c>
      <c r="G24" s="182">
        <v>3990</v>
      </c>
      <c r="H24" s="183">
        <v>114</v>
      </c>
      <c r="I24" s="182">
        <v>0</v>
      </c>
      <c r="J24" s="182">
        <v>141</v>
      </c>
      <c r="K24" s="184">
        <v>772714</v>
      </c>
      <c r="L24" s="182">
        <v>23486</v>
      </c>
      <c r="N24" s="42" t="s">
        <v>96</v>
      </c>
    </row>
    <row r="25" spans="1:14" s="16" customFormat="1" ht="20.25" customHeight="1">
      <c r="A25" s="42" t="s">
        <v>78</v>
      </c>
      <c r="B25" s="51"/>
      <c r="C25" s="103"/>
      <c r="D25" s="103"/>
      <c r="E25" s="182">
        <v>12459</v>
      </c>
      <c r="F25" s="183">
        <v>779</v>
      </c>
      <c r="G25" s="182">
        <v>21172</v>
      </c>
      <c r="H25" s="183">
        <v>875</v>
      </c>
      <c r="I25" s="182">
        <v>2</v>
      </c>
      <c r="J25" s="182">
        <v>4</v>
      </c>
      <c r="K25" s="184">
        <v>5029624</v>
      </c>
      <c r="L25" s="182">
        <v>22214</v>
      </c>
      <c r="N25" s="42" t="s">
        <v>97</v>
      </c>
    </row>
    <row r="26" spans="1:14" s="16" customFormat="1" ht="20.25" customHeight="1">
      <c r="A26" s="42" t="s">
        <v>79</v>
      </c>
      <c r="B26" s="51"/>
      <c r="C26" s="103"/>
      <c r="D26" s="103"/>
      <c r="E26" s="182">
        <v>6171</v>
      </c>
      <c r="F26" s="183">
        <v>104</v>
      </c>
      <c r="G26" s="182">
        <v>866</v>
      </c>
      <c r="H26" s="183">
        <v>40</v>
      </c>
      <c r="I26" s="182">
        <v>0</v>
      </c>
      <c r="J26" s="182">
        <v>78</v>
      </c>
      <c r="K26" s="184">
        <v>180175</v>
      </c>
      <c r="L26" s="126">
        <v>43413</v>
      </c>
      <c r="N26" s="42" t="s">
        <v>98</v>
      </c>
    </row>
    <row r="27" spans="1:14" s="7" customFormat="1" ht="20.25" customHeight="1">
      <c r="A27" s="42"/>
      <c r="B27" s="51"/>
      <c r="C27" s="103"/>
      <c r="D27" s="103"/>
      <c r="E27" s="130"/>
      <c r="F27" s="130"/>
      <c r="G27" s="130"/>
      <c r="H27" s="130"/>
      <c r="I27" s="130"/>
      <c r="J27" s="130"/>
      <c r="K27" s="130"/>
      <c r="L27" s="130"/>
      <c r="N27" s="42"/>
    </row>
    <row r="28" spans="1:14" s="2" customFormat="1">
      <c r="A28" s="1"/>
      <c r="B28" s="1" t="s">
        <v>154</v>
      </c>
      <c r="C28" s="28"/>
      <c r="D28" s="1" t="s">
        <v>153</v>
      </c>
      <c r="E28" s="1"/>
      <c r="F28" s="1"/>
      <c r="G28" s="1"/>
      <c r="H28" s="1"/>
      <c r="I28" s="1"/>
      <c r="J28" s="1"/>
      <c r="K28" s="1"/>
      <c r="L28" s="1"/>
      <c r="M28" s="8"/>
      <c r="N28" s="8"/>
    </row>
    <row r="29" spans="1:14" s="4" customFormat="1">
      <c r="A29" s="3"/>
      <c r="B29" s="1" t="s">
        <v>152</v>
      </c>
      <c r="C29" s="28"/>
      <c r="D29" s="1" t="s">
        <v>151</v>
      </c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4" ht="9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4" s="6" customFormat="1" ht="24" customHeight="1">
      <c r="A31" s="145" t="s">
        <v>36</v>
      </c>
      <c r="B31" s="145"/>
      <c r="C31" s="145"/>
      <c r="D31" s="148"/>
      <c r="E31" s="108" t="s">
        <v>4</v>
      </c>
      <c r="F31" s="105" t="s">
        <v>5</v>
      </c>
      <c r="G31" s="108" t="s">
        <v>6</v>
      </c>
      <c r="H31" s="105" t="s">
        <v>7</v>
      </c>
      <c r="I31" s="108" t="s">
        <v>15</v>
      </c>
      <c r="J31" s="108" t="s">
        <v>8</v>
      </c>
      <c r="K31" s="105" t="s">
        <v>9</v>
      </c>
      <c r="L31" s="108" t="s">
        <v>141</v>
      </c>
      <c r="M31" s="144" t="s">
        <v>37</v>
      </c>
      <c r="N31" s="145"/>
    </row>
    <row r="32" spans="1:14" s="6" customFormat="1" ht="24" customHeight="1">
      <c r="A32" s="147"/>
      <c r="B32" s="147"/>
      <c r="C32" s="147"/>
      <c r="D32" s="149"/>
      <c r="E32" s="110" t="s">
        <v>10</v>
      </c>
      <c r="F32" s="107" t="s">
        <v>25</v>
      </c>
      <c r="G32" s="110" t="s">
        <v>11</v>
      </c>
      <c r="H32" s="107" t="s">
        <v>12</v>
      </c>
      <c r="I32" s="110" t="s">
        <v>56</v>
      </c>
      <c r="J32" s="110" t="s">
        <v>13</v>
      </c>
      <c r="K32" s="106" t="s">
        <v>14</v>
      </c>
      <c r="L32" s="110" t="s">
        <v>140</v>
      </c>
      <c r="M32" s="146"/>
      <c r="N32" s="147"/>
    </row>
    <row r="33" spans="1:14" s="16" customFormat="1" ht="12" customHeight="1">
      <c r="A33" s="42"/>
      <c r="B33" s="51"/>
      <c r="C33" s="103"/>
      <c r="D33" s="103"/>
      <c r="E33" s="128"/>
      <c r="F33" s="129"/>
      <c r="G33" s="128"/>
      <c r="H33" s="129"/>
      <c r="I33" s="128"/>
      <c r="J33" s="128"/>
      <c r="K33" s="127"/>
      <c r="L33" s="128"/>
      <c r="M33" s="104"/>
      <c r="N33" s="42"/>
    </row>
    <row r="34" spans="1:14" s="16" customFormat="1" ht="20.25" customHeight="1">
      <c r="A34" s="42" t="s">
        <v>101</v>
      </c>
      <c r="B34" s="51"/>
      <c r="C34" s="103"/>
      <c r="D34" s="103"/>
      <c r="E34" s="182">
        <v>14605</v>
      </c>
      <c r="F34" s="183">
        <v>346</v>
      </c>
      <c r="G34" s="182">
        <v>29158</v>
      </c>
      <c r="H34" s="183">
        <v>4817</v>
      </c>
      <c r="I34" s="182">
        <v>0</v>
      </c>
      <c r="J34" s="182">
        <v>2418</v>
      </c>
      <c r="K34" s="184">
        <v>1168615</v>
      </c>
      <c r="L34" s="182">
        <v>77493</v>
      </c>
      <c r="M34" s="104"/>
      <c r="N34" s="42" t="s">
        <v>114</v>
      </c>
    </row>
    <row r="35" spans="1:14" s="16" customFormat="1" ht="20.25" customHeight="1">
      <c r="A35" s="42" t="s">
        <v>102</v>
      </c>
      <c r="B35" s="51"/>
      <c r="C35" s="103"/>
      <c r="D35" s="103"/>
      <c r="E35" s="182">
        <v>75004</v>
      </c>
      <c r="F35" s="183">
        <v>221</v>
      </c>
      <c r="G35" s="182">
        <v>160515</v>
      </c>
      <c r="H35" s="183">
        <v>1596</v>
      </c>
      <c r="I35" s="182">
        <v>490</v>
      </c>
      <c r="J35" s="182">
        <v>80</v>
      </c>
      <c r="K35" s="184">
        <v>1634909</v>
      </c>
      <c r="L35" s="182">
        <v>1205</v>
      </c>
      <c r="M35" s="104"/>
      <c r="N35" s="42" t="s">
        <v>115</v>
      </c>
    </row>
    <row r="36" spans="1:14" s="16" customFormat="1" ht="20.25" customHeight="1">
      <c r="A36" s="42" t="s">
        <v>103</v>
      </c>
      <c r="B36" s="51"/>
      <c r="C36" s="103"/>
      <c r="D36" s="103"/>
      <c r="E36" s="182">
        <v>1615</v>
      </c>
      <c r="F36" s="183">
        <v>423</v>
      </c>
      <c r="G36" s="182">
        <v>12083</v>
      </c>
      <c r="H36" s="183">
        <v>334</v>
      </c>
      <c r="I36" s="182">
        <v>1</v>
      </c>
      <c r="J36" s="182">
        <v>53</v>
      </c>
      <c r="K36" s="184">
        <v>5224670</v>
      </c>
      <c r="L36" s="126">
        <v>1335</v>
      </c>
      <c r="M36" s="104"/>
      <c r="N36" s="42" t="s">
        <v>116</v>
      </c>
    </row>
    <row r="37" spans="1:14" s="16" customFormat="1" ht="20.25" customHeight="1">
      <c r="A37" s="42" t="s">
        <v>104</v>
      </c>
      <c r="B37" s="51"/>
      <c r="C37" s="103"/>
      <c r="D37" s="103"/>
      <c r="E37" s="182">
        <v>2800</v>
      </c>
      <c r="F37" s="183">
        <v>757</v>
      </c>
      <c r="G37" s="182">
        <v>1655</v>
      </c>
      <c r="H37" s="126">
        <v>0</v>
      </c>
      <c r="I37" s="182">
        <v>0</v>
      </c>
      <c r="J37" s="182">
        <v>103</v>
      </c>
      <c r="K37" s="184">
        <v>59097</v>
      </c>
      <c r="L37" s="126">
        <v>3275</v>
      </c>
      <c r="M37" s="104"/>
      <c r="N37" s="42" t="s">
        <v>117</v>
      </c>
    </row>
    <row r="38" spans="1:14" s="16" customFormat="1" ht="20.25" customHeight="1">
      <c r="A38" s="42" t="s">
        <v>105</v>
      </c>
      <c r="B38" s="51"/>
      <c r="C38" s="103"/>
      <c r="D38" s="103"/>
      <c r="E38" s="182">
        <v>3369</v>
      </c>
      <c r="F38" s="183">
        <v>1237</v>
      </c>
      <c r="G38" s="182">
        <v>1132</v>
      </c>
      <c r="H38" s="126">
        <v>0</v>
      </c>
      <c r="I38" s="182">
        <v>0</v>
      </c>
      <c r="J38" s="182">
        <v>0</v>
      </c>
      <c r="K38" s="184">
        <v>53281</v>
      </c>
      <c r="L38" s="126">
        <v>4994</v>
      </c>
      <c r="M38" s="104"/>
      <c r="N38" s="42" t="s">
        <v>118</v>
      </c>
    </row>
    <row r="39" spans="1:14" s="16" customFormat="1" ht="20.25" customHeight="1">
      <c r="A39" s="42" t="s">
        <v>106</v>
      </c>
      <c r="B39" s="51"/>
      <c r="C39" s="103"/>
      <c r="D39" s="103"/>
      <c r="E39" s="182">
        <v>5048</v>
      </c>
      <c r="F39" s="183">
        <v>619</v>
      </c>
      <c r="G39" s="182">
        <v>721</v>
      </c>
      <c r="H39" s="183">
        <v>52</v>
      </c>
      <c r="I39" s="182">
        <v>16</v>
      </c>
      <c r="J39" s="182">
        <v>122</v>
      </c>
      <c r="K39" s="184">
        <v>151359</v>
      </c>
      <c r="L39" s="182">
        <v>2565</v>
      </c>
      <c r="M39" s="104"/>
      <c r="N39" s="42" t="s">
        <v>119</v>
      </c>
    </row>
    <row r="40" spans="1:14" s="16" customFormat="1" ht="20.25" customHeight="1">
      <c r="A40" s="42" t="s">
        <v>107</v>
      </c>
      <c r="B40" s="51"/>
      <c r="C40" s="103"/>
      <c r="D40" s="103"/>
      <c r="E40" s="182">
        <v>11806</v>
      </c>
      <c r="F40" s="183">
        <v>169</v>
      </c>
      <c r="G40" s="182">
        <v>654</v>
      </c>
      <c r="H40" s="183">
        <v>1542</v>
      </c>
      <c r="I40" s="182">
        <v>0</v>
      </c>
      <c r="J40" s="182">
        <v>21</v>
      </c>
      <c r="K40" s="184">
        <v>85035</v>
      </c>
      <c r="L40" s="126">
        <v>2088</v>
      </c>
      <c r="M40" s="104"/>
      <c r="N40" s="42" t="s">
        <v>120</v>
      </c>
    </row>
    <row r="41" spans="1:14" s="16" customFormat="1" ht="20.25" customHeight="1">
      <c r="A41" s="42" t="s">
        <v>108</v>
      </c>
      <c r="B41" s="51"/>
      <c r="C41" s="103"/>
      <c r="D41" s="103"/>
      <c r="E41" s="182">
        <v>3368</v>
      </c>
      <c r="F41" s="183">
        <v>619</v>
      </c>
      <c r="G41" s="182">
        <v>511</v>
      </c>
      <c r="H41" s="126">
        <v>0</v>
      </c>
      <c r="I41" s="126">
        <v>0</v>
      </c>
      <c r="J41" s="182">
        <v>8</v>
      </c>
      <c r="K41" s="184">
        <v>26985</v>
      </c>
      <c r="L41" s="126">
        <v>2096</v>
      </c>
      <c r="M41" s="104"/>
      <c r="N41" s="42" t="s">
        <v>121</v>
      </c>
    </row>
    <row r="42" spans="1:14" s="16" customFormat="1" ht="20.25" customHeight="1">
      <c r="A42" s="42" t="s">
        <v>109</v>
      </c>
      <c r="B42" s="51"/>
      <c r="C42" s="103"/>
      <c r="D42" s="103"/>
      <c r="E42" s="182">
        <v>2958</v>
      </c>
      <c r="F42" s="183">
        <v>278</v>
      </c>
      <c r="G42" s="182">
        <v>2888</v>
      </c>
      <c r="H42" s="183">
        <v>320</v>
      </c>
      <c r="I42" s="182">
        <v>2</v>
      </c>
      <c r="J42" s="182">
        <v>83</v>
      </c>
      <c r="K42" s="184">
        <v>367097</v>
      </c>
      <c r="L42" s="182">
        <v>24688</v>
      </c>
      <c r="M42" s="104"/>
      <c r="N42" s="42" t="s">
        <v>122</v>
      </c>
    </row>
    <row r="43" spans="1:14" s="16" customFormat="1" ht="20.25" customHeight="1">
      <c r="A43" s="42" t="s">
        <v>110</v>
      </c>
      <c r="B43" s="51"/>
      <c r="C43" s="103"/>
      <c r="D43" s="103"/>
      <c r="E43" s="182">
        <v>3994</v>
      </c>
      <c r="F43" s="183">
        <v>716</v>
      </c>
      <c r="G43" s="182">
        <v>5697</v>
      </c>
      <c r="H43" s="126">
        <v>0</v>
      </c>
      <c r="I43" s="182">
        <v>0</v>
      </c>
      <c r="J43" s="182">
        <v>191</v>
      </c>
      <c r="K43" s="184">
        <v>81384</v>
      </c>
      <c r="L43" s="126">
        <v>7145</v>
      </c>
      <c r="M43" s="104"/>
      <c r="N43" s="42" t="s">
        <v>123</v>
      </c>
    </row>
    <row r="44" spans="1:14" s="16" customFormat="1" ht="20.25" customHeight="1">
      <c r="A44" s="42" t="s">
        <v>111</v>
      </c>
      <c r="B44" s="51"/>
      <c r="C44" s="103"/>
      <c r="D44" s="103"/>
      <c r="E44" s="182">
        <v>1415</v>
      </c>
      <c r="F44" s="183">
        <v>1188</v>
      </c>
      <c r="G44" s="182">
        <v>34</v>
      </c>
      <c r="H44" s="126">
        <v>0</v>
      </c>
      <c r="I44" s="182">
        <v>0</v>
      </c>
      <c r="J44" s="182">
        <v>96</v>
      </c>
      <c r="K44" s="184">
        <v>54450</v>
      </c>
      <c r="L44" s="126">
        <v>2232</v>
      </c>
      <c r="M44" s="104"/>
      <c r="N44" s="42" t="s">
        <v>124</v>
      </c>
    </row>
    <row r="45" spans="1:14" s="16" customFormat="1" ht="20.25" customHeight="1">
      <c r="A45" s="42" t="s">
        <v>112</v>
      </c>
      <c r="B45" s="51"/>
      <c r="C45" s="103"/>
      <c r="D45" s="103"/>
      <c r="E45" s="182">
        <v>3015</v>
      </c>
      <c r="F45" s="183">
        <v>1017</v>
      </c>
      <c r="G45" s="182">
        <v>880</v>
      </c>
      <c r="H45" s="126">
        <v>0</v>
      </c>
      <c r="I45" s="182">
        <v>0</v>
      </c>
      <c r="J45" s="182">
        <v>19</v>
      </c>
      <c r="K45" s="184">
        <v>30863</v>
      </c>
      <c r="L45" s="182">
        <v>1324</v>
      </c>
      <c r="M45" s="104"/>
      <c r="N45" s="42" t="s">
        <v>125</v>
      </c>
    </row>
    <row r="46" spans="1:14" s="16" customFormat="1" ht="20.25" customHeight="1">
      <c r="A46" s="42" t="s">
        <v>113</v>
      </c>
      <c r="B46" s="51"/>
      <c r="C46" s="103"/>
      <c r="D46" s="103"/>
      <c r="E46" s="182">
        <v>4515</v>
      </c>
      <c r="F46" s="183">
        <v>53</v>
      </c>
      <c r="G46" s="182">
        <v>2628</v>
      </c>
      <c r="H46" s="183">
        <v>0</v>
      </c>
      <c r="I46" s="182">
        <v>10</v>
      </c>
      <c r="J46" s="182">
        <v>23</v>
      </c>
      <c r="K46" s="184">
        <v>242587</v>
      </c>
      <c r="L46" s="126">
        <v>3024</v>
      </c>
      <c r="M46" s="104"/>
      <c r="N46" s="42" t="s">
        <v>126</v>
      </c>
    </row>
    <row r="47" spans="1:14">
      <c r="A47" s="10"/>
      <c r="B47" s="10"/>
      <c r="C47" s="10"/>
      <c r="D47" s="10"/>
      <c r="E47" s="36"/>
      <c r="F47" s="36"/>
      <c r="G47" s="36"/>
      <c r="H47" s="35"/>
      <c r="I47" s="36"/>
      <c r="J47" s="36"/>
      <c r="K47" s="10"/>
      <c r="L47" s="125"/>
      <c r="M47" s="34"/>
      <c r="N47" s="9"/>
    </row>
    <row r="48" spans="1:14" ht="3" customHeight="1">
      <c r="A48" s="31"/>
      <c r="B48" s="31"/>
      <c r="C48" s="31"/>
      <c r="D48" s="43"/>
      <c r="E48" s="32"/>
      <c r="F48" s="43"/>
      <c r="G48" s="32"/>
      <c r="H48" s="43"/>
      <c r="I48" s="32"/>
      <c r="J48" s="32"/>
      <c r="K48" s="31"/>
      <c r="L48" s="32"/>
      <c r="M48" s="33"/>
      <c r="N48" s="31"/>
    </row>
    <row r="49" spans="1:14" s="10" customFormat="1" ht="24" customHeight="1">
      <c r="A49" s="9"/>
      <c r="B49" s="9" t="s">
        <v>135</v>
      </c>
      <c r="C49" s="9"/>
      <c r="D49" s="9"/>
      <c r="E49" s="9"/>
      <c r="F49" s="9"/>
      <c r="I49" s="9" t="s">
        <v>136</v>
      </c>
      <c r="J49" s="9"/>
      <c r="K49" s="9"/>
      <c r="L49" s="9"/>
      <c r="M49" s="9"/>
      <c r="N49" s="9"/>
    </row>
  </sheetData>
  <mergeCells count="5">
    <mergeCell ref="B7:D7"/>
    <mergeCell ref="A31:D32"/>
    <mergeCell ref="M31:N32"/>
    <mergeCell ref="A4:D5"/>
    <mergeCell ref="M4:N5"/>
  </mergeCells>
  <pageMargins left="0.94488188976377963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52"/>
  <sheetViews>
    <sheetView showGridLines="0" workbookViewId="0">
      <selection activeCell="K41" sqref="K41"/>
    </sheetView>
  </sheetViews>
  <sheetFormatPr defaultRowHeight="18.75"/>
  <cols>
    <col min="1" max="1" width="1.7109375" style="8" customWidth="1"/>
    <col min="2" max="2" width="6" style="8" customWidth="1"/>
    <col min="3" max="3" width="5.85546875" style="8" customWidth="1"/>
    <col min="4" max="4" width="3.7109375" style="8" customWidth="1"/>
    <col min="5" max="5" width="13.7109375" style="8" customWidth="1"/>
    <col min="6" max="7" width="11.85546875" style="8" customWidth="1"/>
    <col min="8" max="8" width="13" style="8" customWidth="1"/>
    <col min="9" max="10" width="11.85546875" style="8" customWidth="1"/>
    <col min="11" max="11" width="21.5703125" style="8" customWidth="1"/>
    <col min="12" max="12" width="11" style="5" customWidth="1"/>
    <col min="13" max="13" width="17.8554687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1:15" s="2" customFormat="1">
      <c r="A1" s="1"/>
      <c r="B1" s="1" t="s">
        <v>154</v>
      </c>
      <c r="C1" s="11"/>
      <c r="D1" s="1" t="s">
        <v>160</v>
      </c>
      <c r="E1" s="1"/>
      <c r="F1" s="1"/>
      <c r="G1" s="1"/>
      <c r="H1" s="1"/>
      <c r="I1" s="1"/>
      <c r="J1" s="1"/>
      <c r="K1" s="1"/>
    </row>
    <row r="2" spans="1:15" s="4" customFormat="1">
      <c r="A2" s="3"/>
      <c r="B2" s="1" t="s">
        <v>152</v>
      </c>
      <c r="C2" s="11"/>
      <c r="D2" s="1" t="s">
        <v>159</v>
      </c>
      <c r="E2" s="3"/>
      <c r="F2" s="3"/>
      <c r="G2" s="3"/>
      <c r="H2" s="3"/>
      <c r="I2" s="3"/>
      <c r="J2" s="3"/>
      <c r="K2" s="3"/>
    </row>
    <row r="3" spans="1:15" s="4" customFormat="1" ht="6" customHeight="1">
      <c r="A3" s="3"/>
      <c r="B3" s="3"/>
      <c r="C3" s="11"/>
      <c r="D3" s="3"/>
      <c r="E3" s="3"/>
      <c r="F3" s="3"/>
      <c r="G3" s="3"/>
      <c r="H3" s="3"/>
      <c r="I3" s="3"/>
      <c r="J3" s="3"/>
      <c r="K3" s="3"/>
      <c r="L3" s="152"/>
      <c r="M3" s="152"/>
    </row>
    <row r="4" spans="1:15" s="27" customFormat="1" ht="21" customHeight="1">
      <c r="A4" s="168" t="s">
        <v>36</v>
      </c>
      <c r="B4" s="154"/>
      <c r="C4" s="154"/>
      <c r="D4" s="154"/>
      <c r="E4" s="60"/>
      <c r="F4" s="169" t="s">
        <v>50</v>
      </c>
      <c r="G4" s="169"/>
      <c r="H4" s="169"/>
      <c r="I4" s="169"/>
      <c r="J4" s="169"/>
      <c r="K4" s="141"/>
      <c r="L4" s="154" t="s">
        <v>37</v>
      </c>
      <c r="M4" s="144"/>
    </row>
    <row r="5" spans="1:15" s="27" customFormat="1" ht="21" customHeight="1">
      <c r="A5" s="155"/>
      <c r="B5" s="156"/>
      <c r="C5" s="156"/>
      <c r="D5" s="156"/>
      <c r="E5" s="140"/>
      <c r="F5" s="170" t="s">
        <v>54</v>
      </c>
      <c r="G5" s="170"/>
      <c r="H5" s="170"/>
      <c r="I5" s="170"/>
      <c r="J5" s="170"/>
      <c r="K5" s="140" t="s">
        <v>52</v>
      </c>
      <c r="L5" s="156"/>
      <c r="M5" s="158"/>
    </row>
    <row r="6" spans="1:15" s="27" customFormat="1" ht="21" customHeight="1">
      <c r="A6" s="155"/>
      <c r="B6" s="156"/>
      <c r="C6" s="156"/>
      <c r="D6" s="156"/>
      <c r="E6" s="140" t="s">
        <v>39</v>
      </c>
      <c r="F6" s="140" t="s">
        <v>51</v>
      </c>
      <c r="G6" s="140" t="s">
        <v>41</v>
      </c>
      <c r="H6" s="140" t="s">
        <v>45</v>
      </c>
      <c r="I6" s="140" t="s">
        <v>46</v>
      </c>
      <c r="J6" s="140" t="s">
        <v>43</v>
      </c>
      <c r="K6" s="140" t="s">
        <v>49</v>
      </c>
      <c r="L6" s="156"/>
      <c r="M6" s="158"/>
    </row>
    <row r="7" spans="1:15" s="16" customFormat="1" ht="21" customHeight="1">
      <c r="A7" s="149"/>
      <c r="B7" s="157"/>
      <c r="C7" s="157"/>
      <c r="D7" s="157"/>
      <c r="E7" s="139" t="s">
        <v>40</v>
      </c>
      <c r="F7" s="139" t="s">
        <v>55</v>
      </c>
      <c r="G7" s="139" t="s">
        <v>42</v>
      </c>
      <c r="H7" s="139" t="s">
        <v>47</v>
      </c>
      <c r="I7" s="139" t="s">
        <v>48</v>
      </c>
      <c r="J7" s="139" t="s">
        <v>44</v>
      </c>
      <c r="K7" s="139" t="s">
        <v>53</v>
      </c>
      <c r="L7" s="157"/>
      <c r="M7" s="146"/>
    </row>
    <row r="8" spans="1:15" ht="22.5" customHeight="1">
      <c r="A8" s="143"/>
      <c r="B8" s="171" t="s">
        <v>16</v>
      </c>
      <c r="C8" s="171"/>
      <c r="D8" s="171"/>
      <c r="E8" s="185">
        <f t="shared" ref="E8:K8" si="0">SUM(E9:E47)</f>
        <v>20379</v>
      </c>
      <c r="F8" s="185">
        <f t="shared" si="0"/>
        <v>29339.899999999991</v>
      </c>
      <c r="G8" s="185">
        <f t="shared" si="0"/>
        <v>29325.899999999987</v>
      </c>
      <c r="H8" s="185">
        <f t="shared" si="0"/>
        <v>0</v>
      </c>
      <c r="I8" s="185">
        <f t="shared" si="0"/>
        <v>0</v>
      </c>
      <c r="J8" s="185">
        <f t="shared" si="0"/>
        <v>14</v>
      </c>
      <c r="K8" s="185">
        <f t="shared" si="0"/>
        <v>18300275</v>
      </c>
      <c r="L8" s="172" t="s">
        <v>1</v>
      </c>
      <c r="M8" s="171"/>
      <c r="N8" s="20"/>
      <c r="O8" s="20"/>
    </row>
    <row r="9" spans="1:15">
      <c r="A9" s="42" t="s">
        <v>61</v>
      </c>
      <c r="B9" s="51"/>
      <c r="C9" s="120"/>
      <c r="D9" s="120"/>
      <c r="E9" s="142">
        <v>882</v>
      </c>
      <c r="F9" s="186">
        <v>2007.3</v>
      </c>
      <c r="G9" s="142">
        <v>2007.3</v>
      </c>
      <c r="H9" s="142">
        <v>0</v>
      </c>
      <c r="I9" s="142">
        <v>0</v>
      </c>
      <c r="J9" s="142">
        <v>0</v>
      </c>
      <c r="K9" s="142">
        <v>1349262</v>
      </c>
      <c r="L9" s="42" t="s">
        <v>80</v>
      </c>
      <c r="M9" s="120"/>
      <c r="N9" s="20"/>
      <c r="O9" s="20"/>
    </row>
    <row r="10" spans="1:15">
      <c r="A10" s="42" t="s">
        <v>62</v>
      </c>
      <c r="B10" s="51"/>
      <c r="C10" s="120"/>
      <c r="D10" s="120"/>
      <c r="E10" s="142">
        <v>419</v>
      </c>
      <c r="F10" s="186">
        <v>397</v>
      </c>
      <c r="G10" s="142">
        <v>388.6</v>
      </c>
      <c r="H10" s="142">
        <v>0</v>
      </c>
      <c r="I10" s="142">
        <v>0</v>
      </c>
      <c r="J10" s="186">
        <v>8.4</v>
      </c>
      <c r="K10" s="142">
        <v>1021261</v>
      </c>
      <c r="L10" s="42" t="s">
        <v>81</v>
      </c>
      <c r="M10" s="120"/>
      <c r="N10" s="20"/>
      <c r="O10" s="20"/>
    </row>
    <row r="11" spans="1:15">
      <c r="A11" s="42" t="s">
        <v>63</v>
      </c>
      <c r="B11" s="51"/>
      <c r="C11" s="120"/>
      <c r="D11" s="120"/>
      <c r="E11" s="142">
        <v>225</v>
      </c>
      <c r="F11" s="186">
        <v>222.9</v>
      </c>
      <c r="G11" s="142">
        <v>222.9</v>
      </c>
      <c r="H11" s="142">
        <v>0</v>
      </c>
      <c r="I11" s="142">
        <v>0</v>
      </c>
      <c r="J11" s="142">
        <v>0</v>
      </c>
      <c r="K11" s="142">
        <v>162754</v>
      </c>
      <c r="L11" s="42" t="s">
        <v>82</v>
      </c>
      <c r="M11" s="120"/>
      <c r="N11" s="20"/>
      <c r="O11" s="20"/>
    </row>
    <row r="12" spans="1:15">
      <c r="A12" s="42" t="s">
        <v>64</v>
      </c>
      <c r="B12" s="51"/>
      <c r="C12" s="120"/>
      <c r="D12" s="120"/>
      <c r="E12" s="142">
        <v>223</v>
      </c>
      <c r="F12" s="186">
        <v>341.9</v>
      </c>
      <c r="G12" s="142">
        <v>341.9</v>
      </c>
      <c r="H12" s="142">
        <v>0</v>
      </c>
      <c r="I12" s="142">
        <v>0</v>
      </c>
      <c r="J12" s="142">
        <v>0</v>
      </c>
      <c r="K12" s="142">
        <v>486322</v>
      </c>
      <c r="L12" s="42" t="s">
        <v>83</v>
      </c>
      <c r="M12" s="120"/>
      <c r="N12" s="20"/>
      <c r="O12" s="20"/>
    </row>
    <row r="13" spans="1:15">
      <c r="A13" s="42" t="s">
        <v>65</v>
      </c>
      <c r="B13" s="51"/>
      <c r="C13" s="120"/>
      <c r="D13" s="120"/>
      <c r="E13" s="142">
        <v>562</v>
      </c>
      <c r="F13" s="186">
        <v>2657.6</v>
      </c>
      <c r="G13" s="142">
        <v>2657.6</v>
      </c>
      <c r="H13" s="142">
        <v>0</v>
      </c>
      <c r="I13" s="142">
        <v>0</v>
      </c>
      <c r="J13" s="142">
        <v>0</v>
      </c>
      <c r="K13" s="142">
        <v>1871994</v>
      </c>
      <c r="L13" s="42" t="s">
        <v>84</v>
      </c>
      <c r="M13" s="120"/>
      <c r="N13" s="20"/>
      <c r="O13" s="20"/>
    </row>
    <row r="14" spans="1:15">
      <c r="A14" s="42" t="s">
        <v>66</v>
      </c>
      <c r="B14" s="51"/>
      <c r="C14" s="120"/>
      <c r="D14" s="120"/>
      <c r="E14" s="142">
        <v>954</v>
      </c>
      <c r="F14" s="186">
        <v>1040.2</v>
      </c>
      <c r="G14" s="142">
        <v>1040.2</v>
      </c>
      <c r="H14" s="142">
        <v>0</v>
      </c>
      <c r="I14" s="142">
        <v>0</v>
      </c>
      <c r="J14" s="142">
        <v>0</v>
      </c>
      <c r="K14" s="142">
        <v>241589</v>
      </c>
      <c r="L14" s="42" t="s">
        <v>85</v>
      </c>
      <c r="M14" s="120"/>
      <c r="N14" s="20"/>
      <c r="O14" s="20"/>
    </row>
    <row r="15" spans="1:15">
      <c r="A15" s="42" t="s">
        <v>67</v>
      </c>
      <c r="B15" s="51"/>
      <c r="C15" s="120"/>
      <c r="D15" s="120"/>
      <c r="E15" s="142">
        <v>383</v>
      </c>
      <c r="F15" s="186">
        <v>647</v>
      </c>
      <c r="G15" s="142">
        <v>647</v>
      </c>
      <c r="H15" s="142">
        <v>0</v>
      </c>
      <c r="I15" s="142">
        <v>0</v>
      </c>
      <c r="J15" s="142">
        <v>0</v>
      </c>
      <c r="K15" s="142">
        <v>549721</v>
      </c>
      <c r="L15" s="42" t="s">
        <v>86</v>
      </c>
      <c r="M15" s="120"/>
      <c r="N15" s="20"/>
      <c r="O15" s="20"/>
    </row>
    <row r="16" spans="1:15">
      <c r="A16" s="42" t="s">
        <v>68</v>
      </c>
      <c r="B16" s="51"/>
      <c r="C16" s="120"/>
      <c r="D16" s="120"/>
      <c r="E16" s="142">
        <v>1516</v>
      </c>
      <c r="F16" s="186">
        <v>2531.4</v>
      </c>
      <c r="G16" s="142">
        <v>2531.4</v>
      </c>
      <c r="H16" s="142">
        <v>0</v>
      </c>
      <c r="I16" s="142">
        <v>0</v>
      </c>
      <c r="J16" s="142">
        <v>0</v>
      </c>
      <c r="K16" s="142">
        <v>1934828</v>
      </c>
      <c r="L16" s="42" t="s">
        <v>87</v>
      </c>
      <c r="M16" s="120"/>
      <c r="N16" s="20"/>
      <c r="O16" s="20"/>
    </row>
    <row r="17" spans="1:15">
      <c r="A17" s="42" t="s">
        <v>69</v>
      </c>
      <c r="B17" s="51"/>
      <c r="C17" s="120"/>
      <c r="D17" s="120"/>
      <c r="E17" s="142">
        <v>2845</v>
      </c>
      <c r="F17" s="186">
        <v>3419.2</v>
      </c>
      <c r="G17" s="142">
        <v>3419.2</v>
      </c>
      <c r="H17" s="142">
        <v>0</v>
      </c>
      <c r="I17" s="142">
        <v>0</v>
      </c>
      <c r="J17" s="142">
        <v>0</v>
      </c>
      <c r="K17" s="142">
        <v>1988268</v>
      </c>
      <c r="L17" s="42" t="s">
        <v>88</v>
      </c>
      <c r="M17" s="120"/>
      <c r="N17" s="20"/>
      <c r="O17" s="20"/>
    </row>
    <row r="18" spans="1:15">
      <c r="A18" s="42" t="s">
        <v>70</v>
      </c>
      <c r="B18" s="51"/>
      <c r="C18" s="120"/>
      <c r="D18" s="120"/>
      <c r="E18" s="142">
        <v>208</v>
      </c>
      <c r="F18" s="186">
        <v>321.8</v>
      </c>
      <c r="G18" s="142">
        <v>321.8</v>
      </c>
      <c r="H18" s="142">
        <v>0</v>
      </c>
      <c r="I18" s="142">
        <v>0</v>
      </c>
      <c r="J18" s="142">
        <v>0</v>
      </c>
      <c r="K18" s="142">
        <v>173333</v>
      </c>
      <c r="L18" s="42" t="s">
        <v>89</v>
      </c>
      <c r="M18" s="120"/>
      <c r="N18" s="20"/>
      <c r="O18" s="20"/>
    </row>
    <row r="19" spans="1:15">
      <c r="A19" s="42" t="s">
        <v>71</v>
      </c>
      <c r="B19" s="51"/>
      <c r="C19" s="120"/>
      <c r="D19" s="120"/>
      <c r="E19" s="142">
        <v>392</v>
      </c>
      <c r="F19" s="186">
        <v>397.8</v>
      </c>
      <c r="G19" s="142">
        <v>397.8</v>
      </c>
      <c r="H19" s="142">
        <v>0</v>
      </c>
      <c r="I19" s="142">
        <v>0</v>
      </c>
      <c r="J19" s="142">
        <v>0</v>
      </c>
      <c r="K19" s="142">
        <v>43133</v>
      </c>
      <c r="L19" s="42" t="s">
        <v>90</v>
      </c>
      <c r="M19" s="120"/>
      <c r="N19" s="20"/>
      <c r="O19" s="20"/>
    </row>
    <row r="20" spans="1:15">
      <c r="A20" s="42" t="s">
        <v>72</v>
      </c>
      <c r="B20" s="51"/>
      <c r="C20" s="120"/>
      <c r="D20" s="120"/>
      <c r="E20" s="142">
        <v>662</v>
      </c>
      <c r="F20" s="186">
        <v>618.79999999999995</v>
      </c>
      <c r="G20" s="142">
        <v>618.79999999999995</v>
      </c>
      <c r="H20" s="142">
        <v>0</v>
      </c>
      <c r="I20" s="142">
        <v>0</v>
      </c>
      <c r="J20" s="142">
        <v>0</v>
      </c>
      <c r="K20" s="142">
        <v>386564</v>
      </c>
      <c r="L20" s="42" t="s">
        <v>91</v>
      </c>
      <c r="M20" s="120"/>
      <c r="N20" s="26"/>
      <c r="O20" s="26"/>
    </row>
    <row r="21" spans="1:15">
      <c r="A21" s="42" t="s">
        <v>73</v>
      </c>
      <c r="B21" s="51"/>
      <c r="C21" s="120"/>
      <c r="D21" s="120"/>
      <c r="E21" s="142">
        <v>67</v>
      </c>
      <c r="F21" s="186">
        <v>142.30000000000001</v>
      </c>
      <c r="G21" s="142">
        <v>142.30000000000001</v>
      </c>
      <c r="H21" s="142">
        <v>0</v>
      </c>
      <c r="I21" s="142">
        <v>0</v>
      </c>
      <c r="J21" s="142">
        <v>0</v>
      </c>
      <c r="K21" s="142">
        <v>102810</v>
      </c>
      <c r="L21" s="42" t="s">
        <v>92</v>
      </c>
      <c r="M21" s="120"/>
      <c r="N21" s="10"/>
      <c r="O21" s="10"/>
    </row>
    <row r="22" spans="1:15">
      <c r="A22" s="42" t="s">
        <v>74</v>
      </c>
      <c r="B22" s="51"/>
      <c r="C22" s="120"/>
      <c r="D22" s="120"/>
      <c r="E22" s="142">
        <v>1449</v>
      </c>
      <c r="F22" s="186">
        <v>1620.1</v>
      </c>
      <c r="G22" s="142">
        <v>1620.1</v>
      </c>
      <c r="H22" s="142">
        <v>0</v>
      </c>
      <c r="I22" s="142">
        <v>0</v>
      </c>
      <c r="J22" s="142">
        <v>0</v>
      </c>
      <c r="K22" s="142">
        <v>1170463</v>
      </c>
      <c r="L22" s="42" t="s">
        <v>93</v>
      </c>
      <c r="M22" s="120"/>
    </row>
    <row r="23" spans="1:15">
      <c r="A23" s="42" t="s">
        <v>75</v>
      </c>
      <c r="B23" s="51"/>
      <c r="C23" s="120"/>
      <c r="D23" s="120"/>
      <c r="E23" s="142">
        <v>601</v>
      </c>
      <c r="F23" s="186">
        <v>756.1</v>
      </c>
      <c r="G23" s="142">
        <v>750.5</v>
      </c>
      <c r="H23" s="142">
        <v>0</v>
      </c>
      <c r="I23" s="142">
        <v>0</v>
      </c>
      <c r="J23" s="142">
        <v>5.6</v>
      </c>
      <c r="K23" s="142">
        <v>951955</v>
      </c>
      <c r="L23" s="42" t="s">
        <v>94</v>
      </c>
      <c r="M23" s="120"/>
    </row>
    <row r="24" spans="1:15">
      <c r="A24" s="42" t="s">
        <v>76</v>
      </c>
      <c r="B24" s="51"/>
      <c r="C24" s="120"/>
      <c r="D24" s="120"/>
      <c r="E24" s="142">
        <v>2712</v>
      </c>
      <c r="F24" s="186">
        <v>3228.6</v>
      </c>
      <c r="G24" s="142">
        <v>3228.6</v>
      </c>
      <c r="H24" s="142">
        <v>0</v>
      </c>
      <c r="I24" s="142">
        <v>0</v>
      </c>
      <c r="J24" s="142">
        <v>0</v>
      </c>
      <c r="K24" s="142">
        <v>507847</v>
      </c>
      <c r="L24" s="42" t="s">
        <v>95</v>
      </c>
      <c r="M24" s="120"/>
    </row>
    <row r="25" spans="1:15">
      <c r="A25" s="42" t="s">
        <v>77</v>
      </c>
      <c r="B25" s="51"/>
      <c r="C25" s="120"/>
      <c r="D25" s="120"/>
      <c r="E25" s="142">
        <v>112</v>
      </c>
      <c r="F25" s="186">
        <v>114.3</v>
      </c>
      <c r="G25" s="142">
        <v>114.3</v>
      </c>
      <c r="H25" s="142">
        <v>0</v>
      </c>
      <c r="I25" s="142">
        <v>0</v>
      </c>
      <c r="J25" s="142">
        <v>0</v>
      </c>
      <c r="K25" s="142">
        <v>340401</v>
      </c>
      <c r="L25" s="42" t="s">
        <v>96</v>
      </c>
      <c r="M25" s="120"/>
    </row>
    <row r="26" spans="1:15">
      <c r="A26" s="42" t="s">
        <v>78</v>
      </c>
      <c r="B26" s="51"/>
      <c r="C26" s="120"/>
      <c r="D26" s="120"/>
      <c r="E26" s="142">
        <v>606</v>
      </c>
      <c r="F26" s="186">
        <v>996.6</v>
      </c>
      <c r="G26" s="142">
        <v>996.6</v>
      </c>
      <c r="H26" s="142">
        <v>0</v>
      </c>
      <c r="I26" s="142">
        <v>0</v>
      </c>
      <c r="J26" s="142">
        <v>0</v>
      </c>
      <c r="K26" s="142">
        <v>550902</v>
      </c>
      <c r="L26" s="42" t="s">
        <v>97</v>
      </c>
      <c r="M26" s="120"/>
    </row>
    <row r="27" spans="1:15">
      <c r="A27" s="42" t="s">
        <v>79</v>
      </c>
      <c r="B27" s="51"/>
      <c r="C27" s="120"/>
      <c r="D27" s="120"/>
      <c r="E27" s="142">
        <v>124</v>
      </c>
      <c r="F27" s="186">
        <v>395.3</v>
      </c>
      <c r="G27" s="142">
        <v>395.3</v>
      </c>
      <c r="H27" s="142">
        <v>0</v>
      </c>
      <c r="I27" s="142">
        <v>0</v>
      </c>
      <c r="J27" s="142">
        <v>0</v>
      </c>
      <c r="K27" s="142">
        <v>433702</v>
      </c>
      <c r="L27" s="42" t="s">
        <v>98</v>
      </c>
      <c r="M27" s="120"/>
    </row>
    <row r="28" spans="1:15" s="2" customFormat="1">
      <c r="A28" s="1"/>
      <c r="B28" s="1" t="s">
        <v>154</v>
      </c>
      <c r="C28" s="11"/>
      <c r="D28" s="1" t="s">
        <v>158</v>
      </c>
      <c r="E28" s="1"/>
      <c r="F28" s="1"/>
      <c r="G28" s="1"/>
      <c r="H28" s="1"/>
      <c r="I28" s="1"/>
      <c r="J28" s="1"/>
      <c r="K28" s="1"/>
    </row>
    <row r="29" spans="1:15" s="4" customFormat="1">
      <c r="A29" s="3"/>
      <c r="B29" s="1" t="s">
        <v>152</v>
      </c>
      <c r="C29" s="11"/>
      <c r="D29" s="1" t="s">
        <v>157</v>
      </c>
      <c r="E29" s="3"/>
      <c r="F29" s="3"/>
      <c r="G29" s="3"/>
      <c r="H29" s="3"/>
      <c r="I29" s="3"/>
      <c r="J29" s="3"/>
      <c r="K29" s="3"/>
    </row>
    <row r="30" spans="1:15" s="4" customFormat="1" ht="6" customHeight="1">
      <c r="A30" s="3"/>
      <c r="B30" s="3"/>
      <c r="C30" s="11"/>
      <c r="D30" s="3"/>
      <c r="E30" s="3"/>
      <c r="F30" s="3"/>
      <c r="G30" s="3"/>
      <c r="H30" s="3"/>
      <c r="I30" s="3"/>
      <c r="J30" s="3"/>
      <c r="K30" s="3"/>
      <c r="L30" s="152"/>
      <c r="M30" s="152"/>
    </row>
    <row r="31" spans="1:15" s="27" customFormat="1" ht="21" customHeight="1">
      <c r="A31" s="168" t="s">
        <v>36</v>
      </c>
      <c r="B31" s="154"/>
      <c r="C31" s="154"/>
      <c r="D31" s="154"/>
      <c r="E31" s="60"/>
      <c r="F31" s="169" t="s">
        <v>50</v>
      </c>
      <c r="G31" s="169"/>
      <c r="H31" s="169"/>
      <c r="I31" s="169"/>
      <c r="J31" s="169"/>
      <c r="K31" s="141"/>
      <c r="L31" s="154" t="s">
        <v>37</v>
      </c>
      <c r="M31" s="144"/>
    </row>
    <row r="32" spans="1:15" s="27" customFormat="1" ht="21" customHeight="1">
      <c r="A32" s="155"/>
      <c r="B32" s="156"/>
      <c r="C32" s="156"/>
      <c r="D32" s="156"/>
      <c r="E32" s="140"/>
      <c r="F32" s="170" t="s">
        <v>54</v>
      </c>
      <c r="G32" s="170"/>
      <c r="H32" s="170"/>
      <c r="I32" s="170"/>
      <c r="J32" s="170"/>
      <c r="K32" s="140" t="s">
        <v>52</v>
      </c>
      <c r="L32" s="156"/>
      <c r="M32" s="158"/>
    </row>
    <row r="33" spans="1:13" s="27" customFormat="1" ht="21" customHeight="1">
      <c r="A33" s="155"/>
      <c r="B33" s="156"/>
      <c r="C33" s="156"/>
      <c r="D33" s="156"/>
      <c r="E33" s="140" t="s">
        <v>39</v>
      </c>
      <c r="F33" s="140" t="s">
        <v>51</v>
      </c>
      <c r="G33" s="140" t="s">
        <v>41</v>
      </c>
      <c r="H33" s="140" t="s">
        <v>45</v>
      </c>
      <c r="I33" s="140" t="s">
        <v>46</v>
      </c>
      <c r="J33" s="140" t="s">
        <v>43</v>
      </c>
      <c r="K33" s="140" t="s">
        <v>49</v>
      </c>
      <c r="L33" s="156"/>
      <c r="M33" s="158"/>
    </row>
    <row r="34" spans="1:13" s="16" customFormat="1" ht="21" customHeight="1">
      <c r="A34" s="149"/>
      <c r="B34" s="157"/>
      <c r="C34" s="157"/>
      <c r="D34" s="157"/>
      <c r="E34" s="139" t="s">
        <v>40</v>
      </c>
      <c r="F34" s="139" t="s">
        <v>55</v>
      </c>
      <c r="G34" s="139" t="s">
        <v>42</v>
      </c>
      <c r="H34" s="139" t="s">
        <v>47</v>
      </c>
      <c r="I34" s="139" t="s">
        <v>48</v>
      </c>
      <c r="J34" s="139" t="s">
        <v>44</v>
      </c>
      <c r="K34" s="139" t="s">
        <v>53</v>
      </c>
      <c r="L34" s="157"/>
      <c r="M34" s="146"/>
    </row>
    <row r="35" spans="1:13">
      <c r="A35" s="42" t="s">
        <v>101</v>
      </c>
      <c r="B35" s="120"/>
      <c r="C35" s="120"/>
      <c r="D35" s="120"/>
      <c r="E35" s="142">
        <v>1175</v>
      </c>
      <c r="F35" s="186">
        <v>1989.8</v>
      </c>
      <c r="G35" s="142">
        <v>1989.8</v>
      </c>
      <c r="H35" s="187">
        <v>0</v>
      </c>
      <c r="I35" s="187">
        <v>0</v>
      </c>
      <c r="J35" s="187">
        <v>0</v>
      </c>
      <c r="K35" s="142">
        <v>759888</v>
      </c>
      <c r="L35" s="42" t="s">
        <v>114</v>
      </c>
      <c r="M35" s="120"/>
    </row>
    <row r="36" spans="1:13">
      <c r="A36" s="42" t="s">
        <v>102</v>
      </c>
      <c r="B36" s="120"/>
      <c r="C36" s="120"/>
      <c r="D36" s="120"/>
      <c r="E36" s="142">
        <v>65</v>
      </c>
      <c r="F36" s="186">
        <v>387.3</v>
      </c>
      <c r="G36" s="142">
        <v>387.3</v>
      </c>
      <c r="H36" s="187">
        <v>0</v>
      </c>
      <c r="I36" s="187">
        <v>0</v>
      </c>
      <c r="J36" s="187">
        <v>0</v>
      </c>
      <c r="K36" s="142">
        <v>564227</v>
      </c>
      <c r="L36" s="42" t="s">
        <v>115</v>
      </c>
      <c r="M36" s="120"/>
    </row>
    <row r="37" spans="1:13">
      <c r="A37" s="42" t="s">
        <v>103</v>
      </c>
      <c r="B37" s="120"/>
      <c r="C37" s="120"/>
      <c r="D37" s="120"/>
      <c r="E37" s="142">
        <v>26</v>
      </c>
      <c r="F37" s="186">
        <v>46.5</v>
      </c>
      <c r="G37" s="142">
        <v>46.5</v>
      </c>
      <c r="H37" s="187">
        <v>0</v>
      </c>
      <c r="I37" s="187">
        <v>0</v>
      </c>
      <c r="J37" s="187">
        <v>0</v>
      </c>
      <c r="K37" s="142">
        <v>9326</v>
      </c>
      <c r="L37" s="42" t="s">
        <v>116</v>
      </c>
      <c r="M37" s="120"/>
    </row>
    <row r="38" spans="1:13">
      <c r="A38" s="42" t="s">
        <v>104</v>
      </c>
      <c r="B38" s="120"/>
      <c r="C38" s="120"/>
      <c r="D38" s="120"/>
      <c r="E38" s="142">
        <v>215</v>
      </c>
      <c r="F38" s="186">
        <v>360.8</v>
      </c>
      <c r="G38" s="142">
        <v>360.8</v>
      </c>
      <c r="H38" s="187">
        <v>0</v>
      </c>
      <c r="I38" s="187">
        <v>0</v>
      </c>
      <c r="J38" s="187">
        <v>0</v>
      </c>
      <c r="K38" s="142">
        <v>253450</v>
      </c>
      <c r="L38" s="42" t="s">
        <v>117</v>
      </c>
      <c r="M38" s="120"/>
    </row>
    <row r="39" spans="1:13">
      <c r="A39" s="42" t="s">
        <v>105</v>
      </c>
      <c r="B39" s="120"/>
      <c r="C39" s="120"/>
      <c r="D39" s="120"/>
      <c r="E39" s="142">
        <v>11</v>
      </c>
      <c r="F39" s="186">
        <v>21.9</v>
      </c>
      <c r="G39" s="142">
        <v>21.9</v>
      </c>
      <c r="H39" s="187">
        <v>0</v>
      </c>
      <c r="I39" s="187">
        <v>0</v>
      </c>
      <c r="J39" s="187">
        <v>0</v>
      </c>
      <c r="K39" s="142">
        <v>11440</v>
      </c>
      <c r="L39" s="42" t="s">
        <v>118</v>
      </c>
      <c r="M39" s="120"/>
    </row>
    <row r="40" spans="1:13">
      <c r="A40" s="42" t="s">
        <v>106</v>
      </c>
      <c r="B40" s="120"/>
      <c r="C40" s="120"/>
      <c r="D40" s="120"/>
      <c r="E40" s="142">
        <v>45</v>
      </c>
      <c r="F40" s="186">
        <v>54</v>
      </c>
      <c r="G40" s="142">
        <v>54</v>
      </c>
      <c r="H40" s="187">
        <v>0</v>
      </c>
      <c r="I40" s="187">
        <v>0</v>
      </c>
      <c r="J40" s="187">
        <v>0</v>
      </c>
      <c r="K40" s="142">
        <v>10125</v>
      </c>
      <c r="L40" s="42" t="s">
        <v>119</v>
      </c>
      <c r="M40" s="120"/>
    </row>
    <row r="41" spans="1:13">
      <c r="A41" s="42" t="s">
        <v>107</v>
      </c>
      <c r="B41" s="120"/>
      <c r="C41" s="120"/>
      <c r="D41" s="120"/>
      <c r="E41" s="142">
        <v>139</v>
      </c>
      <c r="F41" s="186">
        <v>190.3</v>
      </c>
      <c r="G41" s="142">
        <v>190.3</v>
      </c>
      <c r="H41" s="187">
        <v>0</v>
      </c>
      <c r="I41" s="187">
        <v>0</v>
      </c>
      <c r="J41" s="187">
        <v>0</v>
      </c>
      <c r="K41" s="142">
        <v>32110</v>
      </c>
      <c r="L41" s="42" t="s">
        <v>120</v>
      </c>
      <c r="M41" s="120"/>
    </row>
    <row r="42" spans="1:13">
      <c r="A42" s="42" t="s">
        <v>108</v>
      </c>
      <c r="B42" s="120"/>
      <c r="C42" s="120"/>
      <c r="D42" s="120"/>
      <c r="E42" s="142">
        <v>129</v>
      </c>
      <c r="F42" s="186">
        <v>109.8</v>
      </c>
      <c r="G42" s="142">
        <v>109.8</v>
      </c>
      <c r="H42" s="187">
        <v>0</v>
      </c>
      <c r="I42" s="187">
        <v>0</v>
      </c>
      <c r="J42" s="187">
        <v>0</v>
      </c>
      <c r="K42" s="142">
        <v>249197</v>
      </c>
      <c r="L42" s="42" t="s">
        <v>121</v>
      </c>
      <c r="M42" s="120"/>
    </row>
    <row r="43" spans="1:13">
      <c r="A43" s="42" t="s">
        <v>109</v>
      </c>
      <c r="B43" s="120"/>
      <c r="C43" s="120"/>
      <c r="D43" s="120"/>
      <c r="E43" s="142">
        <v>1403</v>
      </c>
      <c r="F43" s="186">
        <v>2158.8000000000002</v>
      </c>
      <c r="G43" s="142">
        <v>2158.8000000000002</v>
      </c>
      <c r="H43" s="187">
        <v>0</v>
      </c>
      <c r="I43" s="187">
        <v>0</v>
      </c>
      <c r="J43" s="187">
        <v>0</v>
      </c>
      <c r="K43" s="142">
        <v>970529</v>
      </c>
      <c r="L43" s="42" t="s">
        <v>122</v>
      </c>
      <c r="M43" s="120"/>
    </row>
    <row r="44" spans="1:13">
      <c r="A44" s="42" t="s">
        <v>110</v>
      </c>
      <c r="B44" s="120"/>
      <c r="C44" s="120"/>
      <c r="D44" s="120"/>
      <c r="E44" s="142">
        <v>176</v>
      </c>
      <c r="F44" s="186">
        <v>75.5</v>
      </c>
      <c r="G44" s="142">
        <v>75.5</v>
      </c>
      <c r="H44" s="187">
        <v>0</v>
      </c>
      <c r="I44" s="187">
        <v>0</v>
      </c>
      <c r="J44" s="187">
        <v>0</v>
      </c>
      <c r="K44" s="142">
        <v>254937</v>
      </c>
      <c r="L44" s="42" t="s">
        <v>123</v>
      </c>
      <c r="M44" s="120"/>
    </row>
    <row r="45" spans="1:13">
      <c r="A45" s="42" t="s">
        <v>111</v>
      </c>
      <c r="B45" s="120"/>
      <c r="C45" s="120"/>
      <c r="D45" s="120"/>
      <c r="E45" s="142">
        <v>662</v>
      </c>
      <c r="F45" s="186">
        <v>618.79999999999995</v>
      </c>
      <c r="G45" s="142">
        <v>618.79999999999995</v>
      </c>
      <c r="H45" s="187">
        <v>0</v>
      </c>
      <c r="I45" s="187">
        <v>0</v>
      </c>
      <c r="J45" s="187">
        <v>0</v>
      </c>
      <c r="K45" s="142">
        <v>386564</v>
      </c>
      <c r="L45" s="42" t="s">
        <v>124</v>
      </c>
      <c r="M45" s="120"/>
    </row>
    <row r="46" spans="1:13">
      <c r="A46" s="42" t="s">
        <v>112</v>
      </c>
      <c r="B46" s="120"/>
      <c r="C46" s="120"/>
      <c r="D46" s="120"/>
      <c r="E46" s="142">
        <v>662</v>
      </c>
      <c r="F46" s="186">
        <v>618.79999999999995</v>
      </c>
      <c r="G46" s="142">
        <v>618.79999999999995</v>
      </c>
      <c r="H46" s="187">
        <v>0</v>
      </c>
      <c r="I46" s="187">
        <v>0</v>
      </c>
      <c r="J46" s="187">
        <v>0</v>
      </c>
      <c r="K46" s="142">
        <v>334807</v>
      </c>
      <c r="L46" s="42" t="s">
        <v>125</v>
      </c>
      <c r="M46" s="120"/>
    </row>
    <row r="47" spans="1:13">
      <c r="A47" s="42" t="s">
        <v>113</v>
      </c>
      <c r="B47" s="120"/>
      <c r="C47" s="120"/>
      <c r="D47" s="120"/>
      <c r="E47" s="142">
        <v>729</v>
      </c>
      <c r="F47" s="186">
        <v>851.4</v>
      </c>
      <c r="G47" s="142">
        <v>851.4</v>
      </c>
      <c r="H47" s="187">
        <v>0</v>
      </c>
      <c r="I47" s="187">
        <v>0</v>
      </c>
      <c r="J47" s="187">
        <v>0</v>
      </c>
      <c r="K47" s="142">
        <v>196566</v>
      </c>
      <c r="L47" s="42" t="s">
        <v>126</v>
      </c>
      <c r="M47" s="120"/>
    </row>
    <row r="48" spans="1:13">
      <c r="A48" s="112"/>
      <c r="B48" s="112"/>
      <c r="C48" s="112"/>
      <c r="D48" s="112"/>
      <c r="E48" s="137"/>
      <c r="F48" s="138"/>
      <c r="G48" s="137"/>
      <c r="H48" s="138"/>
      <c r="I48" s="138"/>
      <c r="J48" s="138"/>
      <c r="K48" s="137"/>
      <c r="L48" s="112"/>
      <c r="M48" s="112"/>
    </row>
    <row r="49" spans="1:13">
      <c r="A49" s="134"/>
      <c r="B49" s="134" t="s">
        <v>129</v>
      </c>
      <c r="C49" s="134"/>
      <c r="D49" s="134"/>
      <c r="E49" s="136"/>
      <c r="F49" s="136"/>
      <c r="G49" s="136"/>
      <c r="H49" s="136"/>
      <c r="I49" s="136"/>
      <c r="J49" s="134"/>
      <c r="K49" s="134"/>
      <c r="L49" s="136"/>
      <c r="M49" s="136"/>
    </row>
    <row r="50" spans="1:13">
      <c r="A50" s="135"/>
      <c r="B50" s="134" t="s">
        <v>130</v>
      </c>
      <c r="C50" s="133"/>
      <c r="D50" s="133"/>
      <c r="E50" s="132"/>
      <c r="F50" s="132"/>
      <c r="G50" s="132"/>
      <c r="H50" s="132"/>
      <c r="I50" s="132"/>
      <c r="J50" s="132"/>
      <c r="K50" s="132"/>
      <c r="L50" s="133"/>
      <c r="M50" s="133"/>
    </row>
    <row r="51" spans="1:13" ht="29.25" customHeight="1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1"/>
      <c r="M51" s="131"/>
    </row>
    <row r="52" spans="1:13" ht="18" customHeight="1"/>
  </sheetData>
  <mergeCells count="12">
    <mergeCell ref="F31:J31"/>
    <mergeCell ref="L31:M34"/>
    <mergeCell ref="F32:J32"/>
    <mergeCell ref="B8:D8"/>
    <mergeCell ref="L8:M8"/>
    <mergeCell ref="L30:M30"/>
    <mergeCell ref="A31:D34"/>
    <mergeCell ref="L3:M3"/>
    <mergeCell ref="A4:D7"/>
    <mergeCell ref="L4:M7"/>
    <mergeCell ref="F4:J4"/>
    <mergeCell ref="F5:J5"/>
  </mergeCells>
  <pageMargins left="0.55118110236220474" right="0.35433070866141736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W51"/>
  <sheetViews>
    <sheetView showGridLines="0" workbookViewId="0">
      <selection activeCell="F35" sqref="F35:M47"/>
    </sheetView>
  </sheetViews>
  <sheetFormatPr defaultRowHeight="18.75"/>
  <cols>
    <col min="1" max="1" width="1.85546875" style="8" customWidth="1"/>
    <col min="2" max="2" width="6.5703125" style="8" customWidth="1"/>
    <col min="3" max="3" width="5.5703125" style="8" customWidth="1"/>
    <col min="4" max="4" width="5" style="8" customWidth="1"/>
    <col min="5" max="5" width="1.5703125" style="8" customWidth="1"/>
    <col min="6" max="13" width="11" style="8" customWidth="1"/>
    <col min="14" max="14" width="9.140625" style="8"/>
    <col min="15" max="15" width="19.140625" style="5" customWidth="1"/>
    <col min="16" max="16" width="2.28515625" style="5" customWidth="1"/>
    <col min="17" max="17" width="5" style="5" customWidth="1"/>
    <col min="18" max="16384" width="9.140625" style="5"/>
  </cols>
  <sheetData>
    <row r="1" spans="1:15" s="2" customFormat="1">
      <c r="A1" s="1"/>
      <c r="B1" s="1" t="s">
        <v>148</v>
      </c>
      <c r="C1" s="11"/>
      <c r="D1" s="1" t="s">
        <v>150</v>
      </c>
      <c r="G1" s="1"/>
      <c r="H1" s="1"/>
      <c r="I1" s="1"/>
      <c r="J1" s="1"/>
      <c r="K1" s="1"/>
      <c r="L1" s="1"/>
      <c r="M1" s="1"/>
      <c r="N1" s="1"/>
    </row>
    <row r="2" spans="1:15" s="4" customFormat="1">
      <c r="A2" s="3"/>
      <c r="B2" s="1" t="s">
        <v>146</v>
      </c>
      <c r="C2" s="11"/>
      <c r="D2" s="1" t="s">
        <v>149</v>
      </c>
      <c r="G2" s="3"/>
      <c r="H2" s="3"/>
      <c r="I2" s="3"/>
      <c r="J2" s="3"/>
      <c r="K2" s="3"/>
      <c r="L2" s="3"/>
      <c r="M2" s="3"/>
      <c r="N2" s="3"/>
    </row>
    <row r="3" spans="1:15" s="4" customFormat="1">
      <c r="A3" s="3"/>
      <c r="B3" s="3"/>
      <c r="C3" s="11"/>
      <c r="D3" s="3"/>
      <c r="F3" s="89"/>
      <c r="G3" s="3"/>
      <c r="H3" s="3"/>
      <c r="I3" s="3"/>
      <c r="J3" s="3"/>
      <c r="K3" s="3"/>
      <c r="L3" s="3"/>
      <c r="M3" s="3"/>
      <c r="N3" s="173" t="s">
        <v>35</v>
      </c>
      <c r="O3" s="173"/>
    </row>
    <row r="4" spans="1:15" s="12" customFormat="1" ht="25.5" customHeight="1">
      <c r="A4" s="174" t="s">
        <v>36</v>
      </c>
      <c r="B4" s="174"/>
      <c r="C4" s="174"/>
      <c r="D4" s="174"/>
      <c r="E4" s="175"/>
      <c r="F4" s="90"/>
      <c r="G4" s="54"/>
      <c r="H4" s="123" t="s">
        <v>18</v>
      </c>
      <c r="I4" s="54"/>
      <c r="J4" s="54"/>
      <c r="K4" s="123" t="s">
        <v>21</v>
      </c>
      <c r="L4" s="54"/>
      <c r="M4" s="123"/>
      <c r="N4" s="144" t="s">
        <v>37</v>
      </c>
      <c r="O4" s="145"/>
    </row>
    <row r="5" spans="1:15" s="12" customFormat="1" ht="25.5" customHeight="1">
      <c r="A5" s="176"/>
      <c r="B5" s="176"/>
      <c r="C5" s="176"/>
      <c r="D5" s="176"/>
      <c r="E5" s="177"/>
      <c r="F5" s="91" t="s">
        <v>2</v>
      </c>
      <c r="G5" s="122" t="s">
        <v>17</v>
      </c>
      <c r="H5" s="109" t="s">
        <v>23</v>
      </c>
      <c r="I5" s="122" t="s">
        <v>19</v>
      </c>
      <c r="J5" s="122" t="s">
        <v>20</v>
      </c>
      <c r="K5" s="122" t="s">
        <v>32</v>
      </c>
      <c r="L5" s="122" t="s">
        <v>143</v>
      </c>
      <c r="M5" s="122"/>
      <c r="N5" s="158"/>
      <c r="O5" s="162"/>
    </row>
    <row r="6" spans="1:15" s="12" customFormat="1" ht="25.5" customHeight="1">
      <c r="A6" s="176"/>
      <c r="B6" s="176"/>
      <c r="C6" s="176"/>
      <c r="D6" s="176"/>
      <c r="E6" s="177"/>
      <c r="F6" s="91" t="s">
        <v>1</v>
      </c>
      <c r="G6" s="122" t="s">
        <v>27</v>
      </c>
      <c r="H6" s="122" t="s">
        <v>28</v>
      </c>
      <c r="I6" s="122" t="s">
        <v>30</v>
      </c>
      <c r="J6" s="122" t="s">
        <v>23</v>
      </c>
      <c r="K6" s="122" t="s">
        <v>33</v>
      </c>
      <c r="L6" s="122" t="s">
        <v>144</v>
      </c>
      <c r="M6" s="122" t="s">
        <v>22</v>
      </c>
      <c r="N6" s="158"/>
      <c r="O6" s="162"/>
    </row>
    <row r="7" spans="1:15" s="13" customFormat="1" ht="25.5" customHeight="1">
      <c r="A7" s="178"/>
      <c r="B7" s="178"/>
      <c r="C7" s="178"/>
      <c r="D7" s="178"/>
      <c r="E7" s="179"/>
      <c r="F7" s="92"/>
      <c r="G7" s="121" t="s">
        <v>26</v>
      </c>
      <c r="H7" s="110" t="s">
        <v>29</v>
      </c>
      <c r="I7" s="121" t="s">
        <v>31</v>
      </c>
      <c r="J7" s="121" t="s">
        <v>24</v>
      </c>
      <c r="K7" s="121" t="s">
        <v>34</v>
      </c>
      <c r="L7" s="121"/>
      <c r="M7" s="121" t="s">
        <v>3</v>
      </c>
      <c r="N7" s="146"/>
      <c r="O7" s="147"/>
    </row>
    <row r="8" spans="1:15" s="20" customFormat="1">
      <c r="A8" s="171" t="s">
        <v>16</v>
      </c>
      <c r="B8" s="171"/>
      <c r="C8" s="171"/>
      <c r="D8" s="171"/>
      <c r="E8" s="180"/>
      <c r="F8" s="188">
        <v>4686.1099999999997</v>
      </c>
      <c r="G8" s="188">
        <v>98.799999999999983</v>
      </c>
      <c r="H8" s="188">
        <v>485.39000000000004</v>
      </c>
      <c r="I8" s="188">
        <v>1153.28</v>
      </c>
      <c r="J8" s="188">
        <v>13.050000000000002</v>
      </c>
      <c r="K8" s="188">
        <v>27.95</v>
      </c>
      <c r="L8" s="188">
        <v>10.149999999999999</v>
      </c>
      <c r="M8" s="188">
        <v>2897.4900000000007</v>
      </c>
      <c r="N8" s="124" t="s">
        <v>1</v>
      </c>
      <c r="O8" s="51"/>
    </row>
    <row r="9" spans="1:15" s="20" customFormat="1">
      <c r="A9" s="118" t="s">
        <v>61</v>
      </c>
      <c r="B9" s="118"/>
      <c r="C9" s="120"/>
      <c r="D9" s="120"/>
      <c r="E9" s="119"/>
      <c r="F9" s="189">
        <v>75.599999999999994</v>
      </c>
      <c r="G9" s="190">
        <v>9.3000000000000007</v>
      </c>
      <c r="H9" s="190">
        <v>2.9</v>
      </c>
      <c r="I9" s="190">
        <v>11.6</v>
      </c>
      <c r="J9" s="190">
        <v>0</v>
      </c>
      <c r="K9" s="190">
        <v>0</v>
      </c>
      <c r="L9" s="190">
        <v>0</v>
      </c>
      <c r="M9" s="190">
        <v>51.8</v>
      </c>
      <c r="N9" s="118" t="s">
        <v>80</v>
      </c>
      <c r="O9" s="51"/>
    </row>
    <row r="10" spans="1:15" s="20" customFormat="1">
      <c r="A10" s="118" t="s">
        <v>62</v>
      </c>
      <c r="B10" s="118"/>
      <c r="C10" s="120"/>
      <c r="D10" s="120"/>
      <c r="E10" s="119"/>
      <c r="F10" s="189">
        <v>101.42</v>
      </c>
      <c r="G10" s="190">
        <v>2.5499999999999998</v>
      </c>
      <c r="H10" s="190">
        <v>18</v>
      </c>
      <c r="I10" s="190">
        <v>17.899999999999999</v>
      </c>
      <c r="J10" s="190">
        <v>3.6</v>
      </c>
      <c r="K10" s="190">
        <v>0</v>
      </c>
      <c r="L10" s="190">
        <v>0</v>
      </c>
      <c r="M10" s="190">
        <v>59.37</v>
      </c>
      <c r="N10" s="118" t="s">
        <v>81</v>
      </c>
      <c r="O10" s="51"/>
    </row>
    <row r="11" spans="1:15" s="20" customFormat="1">
      <c r="A11" s="118" t="s">
        <v>63</v>
      </c>
      <c r="B11" s="118"/>
      <c r="C11" s="120"/>
      <c r="D11" s="120"/>
      <c r="E11" s="119"/>
      <c r="F11" s="189">
        <v>43.45</v>
      </c>
      <c r="G11" s="190">
        <v>0.15</v>
      </c>
      <c r="H11" s="190">
        <v>8.1</v>
      </c>
      <c r="I11" s="190">
        <v>7.1</v>
      </c>
      <c r="J11" s="190">
        <v>1.8</v>
      </c>
      <c r="K11" s="190">
        <v>0</v>
      </c>
      <c r="L11" s="190">
        <v>0</v>
      </c>
      <c r="M11" s="190">
        <v>26.3</v>
      </c>
      <c r="N11" s="118" t="s">
        <v>82</v>
      </c>
      <c r="O11" s="51"/>
    </row>
    <row r="12" spans="1:15" s="20" customFormat="1">
      <c r="A12" s="118" t="s">
        <v>64</v>
      </c>
      <c r="B12" s="118"/>
      <c r="C12" s="120"/>
      <c r="D12" s="120"/>
      <c r="E12" s="119"/>
      <c r="F12" s="189">
        <v>44.4</v>
      </c>
      <c r="G12" s="190">
        <v>3</v>
      </c>
      <c r="H12" s="190">
        <v>11.2</v>
      </c>
      <c r="I12" s="190">
        <v>9.4</v>
      </c>
      <c r="J12" s="190">
        <v>0</v>
      </c>
      <c r="K12" s="190">
        <v>0</v>
      </c>
      <c r="L12" s="190">
        <v>1.85</v>
      </c>
      <c r="M12" s="190">
        <v>18.95</v>
      </c>
      <c r="N12" s="118" t="s">
        <v>83</v>
      </c>
      <c r="O12" s="51"/>
    </row>
    <row r="13" spans="1:15" s="20" customFormat="1">
      <c r="A13" s="118" t="s">
        <v>65</v>
      </c>
      <c r="B13" s="118"/>
      <c r="C13" s="120"/>
      <c r="D13" s="120"/>
      <c r="E13" s="119"/>
      <c r="F13" s="189">
        <v>62</v>
      </c>
      <c r="G13" s="190">
        <v>2.0499999999999998</v>
      </c>
      <c r="H13" s="190">
        <v>10.4</v>
      </c>
      <c r="I13" s="190">
        <v>15.25</v>
      </c>
      <c r="J13" s="190">
        <v>0.2</v>
      </c>
      <c r="K13" s="190">
        <v>0</v>
      </c>
      <c r="L13" s="190">
        <v>0.2</v>
      </c>
      <c r="M13" s="190">
        <v>33.9</v>
      </c>
      <c r="N13" s="118" t="s">
        <v>84</v>
      </c>
      <c r="O13" s="51"/>
    </row>
    <row r="14" spans="1:15" s="20" customFormat="1">
      <c r="A14" s="118" t="s">
        <v>66</v>
      </c>
      <c r="B14" s="118"/>
      <c r="C14" s="120"/>
      <c r="D14" s="120"/>
      <c r="E14" s="119"/>
      <c r="F14" s="189">
        <v>290.39999999999998</v>
      </c>
      <c r="G14" s="190">
        <v>3.25</v>
      </c>
      <c r="H14" s="190">
        <v>5.2</v>
      </c>
      <c r="I14" s="190">
        <v>5.85</v>
      </c>
      <c r="J14" s="190">
        <v>1.05</v>
      </c>
      <c r="K14" s="190">
        <v>6</v>
      </c>
      <c r="L14" s="190">
        <v>0</v>
      </c>
      <c r="M14" s="190">
        <v>269.05</v>
      </c>
      <c r="N14" s="118" t="s">
        <v>85</v>
      </c>
      <c r="O14" s="51"/>
    </row>
    <row r="15" spans="1:15" s="20" customFormat="1">
      <c r="A15" s="118" t="s">
        <v>67</v>
      </c>
      <c r="B15" s="118"/>
      <c r="C15" s="120"/>
      <c r="D15" s="120"/>
      <c r="E15" s="119"/>
      <c r="F15" s="189">
        <v>25.8</v>
      </c>
      <c r="G15" s="190">
        <v>0</v>
      </c>
      <c r="H15" s="190">
        <v>0</v>
      </c>
      <c r="I15" s="190">
        <v>4.3</v>
      </c>
      <c r="J15" s="190">
        <v>0</v>
      </c>
      <c r="K15" s="190">
        <v>0</v>
      </c>
      <c r="L15" s="190">
        <v>0</v>
      </c>
      <c r="M15" s="190">
        <v>21.5</v>
      </c>
      <c r="N15" s="118" t="s">
        <v>86</v>
      </c>
      <c r="O15" s="51"/>
    </row>
    <row r="16" spans="1:15" s="20" customFormat="1">
      <c r="A16" s="118" t="s">
        <v>68</v>
      </c>
      <c r="B16" s="118"/>
      <c r="C16" s="120"/>
      <c r="D16" s="120"/>
      <c r="E16" s="119"/>
      <c r="F16" s="189">
        <v>47.6</v>
      </c>
      <c r="G16" s="190">
        <v>0.6</v>
      </c>
      <c r="H16" s="190">
        <v>21.2</v>
      </c>
      <c r="I16" s="190">
        <v>16.95</v>
      </c>
      <c r="J16" s="190">
        <v>0</v>
      </c>
      <c r="K16" s="190">
        <v>0</v>
      </c>
      <c r="L16" s="190">
        <v>0</v>
      </c>
      <c r="M16" s="190">
        <v>8.85</v>
      </c>
      <c r="N16" s="118" t="s">
        <v>87</v>
      </c>
      <c r="O16" s="51"/>
    </row>
    <row r="17" spans="1:15" s="20" customFormat="1">
      <c r="A17" s="118" t="s">
        <v>69</v>
      </c>
      <c r="B17" s="118"/>
      <c r="C17" s="120"/>
      <c r="D17" s="120"/>
      <c r="E17" s="119"/>
      <c r="F17" s="189">
        <v>94.8</v>
      </c>
      <c r="G17" s="190">
        <v>1.3</v>
      </c>
      <c r="H17" s="190">
        <v>19.3</v>
      </c>
      <c r="I17" s="190">
        <v>13.3</v>
      </c>
      <c r="J17" s="190">
        <v>0</v>
      </c>
      <c r="K17" s="190">
        <v>0</v>
      </c>
      <c r="L17" s="190">
        <v>0</v>
      </c>
      <c r="M17" s="190">
        <v>60.9</v>
      </c>
      <c r="N17" s="118" t="s">
        <v>88</v>
      </c>
      <c r="O17" s="51"/>
    </row>
    <row r="18" spans="1:15" s="20" customFormat="1">
      <c r="A18" s="118" t="s">
        <v>70</v>
      </c>
      <c r="B18" s="118"/>
      <c r="C18" s="120"/>
      <c r="D18" s="120"/>
      <c r="E18" s="119"/>
      <c r="F18" s="189">
        <v>39.5</v>
      </c>
      <c r="G18" s="190">
        <v>4.2</v>
      </c>
      <c r="H18" s="190">
        <v>0.6</v>
      </c>
      <c r="I18" s="190">
        <v>1.8</v>
      </c>
      <c r="J18" s="190">
        <v>0</v>
      </c>
      <c r="K18" s="190">
        <v>0</v>
      </c>
      <c r="L18" s="190">
        <v>0</v>
      </c>
      <c r="M18" s="190">
        <v>32.9</v>
      </c>
      <c r="N18" s="118" t="s">
        <v>89</v>
      </c>
      <c r="O18" s="51"/>
    </row>
    <row r="19" spans="1:15" s="20" customFormat="1">
      <c r="A19" s="118" t="s">
        <v>71</v>
      </c>
      <c r="B19" s="118"/>
      <c r="C19" s="120"/>
      <c r="D19" s="120"/>
      <c r="E19" s="119"/>
      <c r="F19" s="189">
        <v>25.7</v>
      </c>
      <c r="G19" s="190">
        <v>2.5499999999999998</v>
      </c>
      <c r="H19" s="190">
        <v>1</v>
      </c>
      <c r="I19" s="190">
        <v>6.4</v>
      </c>
      <c r="J19" s="190">
        <v>0</v>
      </c>
      <c r="K19" s="190">
        <v>0</v>
      </c>
      <c r="L19" s="190">
        <v>0</v>
      </c>
      <c r="M19" s="190">
        <v>15.75</v>
      </c>
      <c r="N19" s="118" t="s">
        <v>90</v>
      </c>
      <c r="O19" s="51"/>
    </row>
    <row r="20" spans="1:15" s="20" customFormat="1">
      <c r="A20" s="118" t="s">
        <v>72</v>
      </c>
      <c r="B20" s="118"/>
      <c r="C20" s="120"/>
      <c r="D20" s="120"/>
      <c r="E20" s="119"/>
      <c r="F20" s="189">
        <v>56.45</v>
      </c>
      <c r="G20" s="190">
        <v>1.95</v>
      </c>
      <c r="H20" s="190">
        <v>6.65</v>
      </c>
      <c r="I20" s="190">
        <v>14.7</v>
      </c>
      <c r="J20" s="190">
        <v>0</v>
      </c>
      <c r="K20" s="190">
        <v>0</v>
      </c>
      <c r="L20" s="190">
        <v>0</v>
      </c>
      <c r="M20" s="190">
        <v>33.15</v>
      </c>
      <c r="N20" s="118" t="s">
        <v>91</v>
      </c>
      <c r="O20" s="51"/>
    </row>
    <row r="21" spans="1:15" s="20" customFormat="1">
      <c r="A21" s="118" t="s">
        <v>73</v>
      </c>
      <c r="B21" s="118"/>
      <c r="C21" s="120"/>
      <c r="D21" s="120"/>
      <c r="E21" s="119"/>
      <c r="F21" s="189">
        <v>72</v>
      </c>
      <c r="G21" s="190">
        <v>7.7</v>
      </c>
      <c r="H21" s="190">
        <v>8.9</v>
      </c>
      <c r="I21" s="190">
        <v>7.5</v>
      </c>
      <c r="J21" s="190">
        <v>0</v>
      </c>
      <c r="K21" s="190">
        <v>4.8</v>
      </c>
      <c r="L21" s="190">
        <v>1</v>
      </c>
      <c r="M21" s="190">
        <v>42.1</v>
      </c>
      <c r="N21" s="118" t="s">
        <v>92</v>
      </c>
      <c r="O21" s="51"/>
    </row>
    <row r="22" spans="1:15" s="20" customFormat="1">
      <c r="A22" s="118" t="s">
        <v>74</v>
      </c>
      <c r="B22" s="118"/>
      <c r="C22" s="120"/>
      <c r="D22" s="120"/>
      <c r="E22" s="119"/>
      <c r="F22" s="189">
        <v>1391.5</v>
      </c>
      <c r="G22" s="190">
        <v>0</v>
      </c>
      <c r="H22" s="190">
        <v>121.2</v>
      </c>
      <c r="I22" s="190">
        <v>546.5</v>
      </c>
      <c r="J22" s="190">
        <v>0</v>
      </c>
      <c r="K22" s="190">
        <v>0</v>
      </c>
      <c r="L22" s="190">
        <v>0</v>
      </c>
      <c r="M22" s="190">
        <v>723.8</v>
      </c>
      <c r="N22" s="118" t="s">
        <v>93</v>
      </c>
      <c r="O22" s="51"/>
    </row>
    <row r="23" spans="1:15" s="20" customFormat="1" ht="18" customHeight="1">
      <c r="A23" s="118" t="s">
        <v>75</v>
      </c>
      <c r="B23" s="118"/>
      <c r="C23" s="120"/>
      <c r="D23" s="120"/>
      <c r="E23" s="119"/>
      <c r="F23" s="189">
        <v>88.9</v>
      </c>
      <c r="G23" s="190">
        <v>8.6999999999999993</v>
      </c>
      <c r="H23" s="190">
        <v>14.1</v>
      </c>
      <c r="I23" s="190">
        <v>7.5</v>
      </c>
      <c r="J23" s="190">
        <v>0</v>
      </c>
      <c r="K23" s="190">
        <v>3.7</v>
      </c>
      <c r="L23" s="190">
        <v>0</v>
      </c>
      <c r="M23" s="190">
        <v>54.9</v>
      </c>
      <c r="N23" s="118" t="s">
        <v>94</v>
      </c>
      <c r="O23" s="51"/>
    </row>
    <row r="24" spans="1:15" s="20" customFormat="1" ht="18" customHeight="1">
      <c r="A24" s="118" t="s">
        <v>76</v>
      </c>
      <c r="B24" s="118"/>
      <c r="C24" s="120"/>
      <c r="D24" s="120"/>
      <c r="E24" s="119"/>
      <c r="F24" s="189">
        <v>411.08</v>
      </c>
      <c r="G24" s="190">
        <v>5.75</v>
      </c>
      <c r="H24" s="190">
        <v>7.15</v>
      </c>
      <c r="I24" s="190">
        <v>9.75</v>
      </c>
      <c r="J24" s="190">
        <v>4</v>
      </c>
      <c r="K24" s="190">
        <v>3.6</v>
      </c>
      <c r="L24" s="190">
        <v>0.15</v>
      </c>
      <c r="M24" s="190">
        <v>380.68</v>
      </c>
      <c r="N24" s="118" t="s">
        <v>95</v>
      </c>
      <c r="O24" s="51"/>
    </row>
    <row r="25" spans="1:15" s="20" customFormat="1" ht="18" customHeight="1">
      <c r="A25" s="118" t="s">
        <v>77</v>
      </c>
      <c r="B25" s="118"/>
      <c r="C25" s="120"/>
      <c r="D25" s="120"/>
      <c r="E25" s="119"/>
      <c r="F25" s="189">
        <v>65.599999999999994</v>
      </c>
      <c r="G25" s="190">
        <v>6.5</v>
      </c>
      <c r="H25" s="190">
        <v>6.6</v>
      </c>
      <c r="I25" s="190">
        <v>4.0999999999999996</v>
      </c>
      <c r="J25" s="190">
        <v>0</v>
      </c>
      <c r="K25" s="190">
        <v>0</v>
      </c>
      <c r="L25" s="190">
        <v>0</v>
      </c>
      <c r="M25" s="190">
        <v>48.4</v>
      </c>
      <c r="N25" s="118" t="s">
        <v>96</v>
      </c>
      <c r="O25" s="51"/>
    </row>
    <row r="26" spans="1:15" s="26" customFormat="1" ht="18" customHeight="1">
      <c r="A26" s="118" t="s">
        <v>78</v>
      </c>
      <c r="B26" s="118"/>
      <c r="C26" s="120"/>
      <c r="D26" s="120"/>
      <c r="E26" s="119"/>
      <c r="F26" s="189">
        <v>155</v>
      </c>
      <c r="G26" s="190">
        <v>0</v>
      </c>
      <c r="H26" s="190">
        <v>28.5</v>
      </c>
      <c r="I26" s="190">
        <v>77</v>
      </c>
      <c r="J26" s="190">
        <v>0</v>
      </c>
      <c r="K26" s="190">
        <v>0</v>
      </c>
      <c r="L26" s="190">
        <v>2.5</v>
      </c>
      <c r="M26" s="190">
        <v>47</v>
      </c>
      <c r="N26" s="118" t="s">
        <v>97</v>
      </c>
    </row>
    <row r="27" spans="1:15" s="10" customFormat="1" ht="18" customHeight="1">
      <c r="A27" s="118" t="s">
        <v>79</v>
      </c>
      <c r="B27" s="118"/>
      <c r="C27" s="120"/>
      <c r="D27" s="120"/>
      <c r="E27" s="119"/>
      <c r="F27" s="189">
        <v>19.3</v>
      </c>
      <c r="G27" s="190">
        <v>0.3</v>
      </c>
      <c r="H27" s="190">
        <v>7.6</v>
      </c>
      <c r="I27" s="190">
        <v>6.1</v>
      </c>
      <c r="J27" s="190">
        <v>0.3</v>
      </c>
      <c r="K27" s="190">
        <v>0</v>
      </c>
      <c r="L27" s="190">
        <v>0</v>
      </c>
      <c r="M27" s="190">
        <v>5</v>
      </c>
      <c r="N27" s="118" t="s">
        <v>98</v>
      </c>
    </row>
    <row r="28" spans="1:15" s="2" customFormat="1">
      <c r="A28" s="1"/>
      <c r="B28" s="1" t="s">
        <v>148</v>
      </c>
      <c r="C28" s="11"/>
      <c r="D28" s="1" t="s">
        <v>147</v>
      </c>
      <c r="G28" s="1"/>
      <c r="H28" s="1"/>
      <c r="I28" s="1"/>
      <c r="J28" s="1"/>
      <c r="K28" s="1"/>
      <c r="L28" s="1"/>
      <c r="M28" s="1"/>
      <c r="N28" s="1"/>
    </row>
    <row r="29" spans="1:15" s="4" customFormat="1">
      <c r="A29" s="3"/>
      <c r="B29" s="1" t="s">
        <v>146</v>
      </c>
      <c r="C29" s="11"/>
      <c r="D29" s="1" t="s">
        <v>145</v>
      </c>
      <c r="G29" s="3"/>
      <c r="H29" s="3"/>
      <c r="I29" s="3"/>
      <c r="J29" s="3"/>
      <c r="K29" s="3"/>
      <c r="L29" s="3"/>
      <c r="M29" s="3"/>
      <c r="N29" s="3"/>
    </row>
    <row r="30" spans="1:15" s="4" customFormat="1">
      <c r="A30" s="3"/>
      <c r="B30" s="3"/>
      <c r="C30" s="11"/>
      <c r="D30" s="3"/>
      <c r="F30" s="89"/>
      <c r="G30" s="3"/>
      <c r="H30" s="3"/>
      <c r="I30" s="3"/>
      <c r="J30" s="3"/>
      <c r="K30" s="3"/>
      <c r="L30" s="3"/>
      <c r="M30" s="3"/>
      <c r="N30" s="173" t="s">
        <v>35</v>
      </c>
      <c r="O30" s="173"/>
    </row>
    <row r="31" spans="1:15" s="12" customFormat="1" ht="25.5" customHeight="1">
      <c r="A31" s="174" t="s">
        <v>36</v>
      </c>
      <c r="B31" s="174"/>
      <c r="C31" s="174"/>
      <c r="D31" s="174"/>
      <c r="E31" s="175"/>
      <c r="F31" s="90"/>
      <c r="G31" s="54"/>
      <c r="H31" s="123" t="s">
        <v>18</v>
      </c>
      <c r="I31" s="54"/>
      <c r="J31" s="54"/>
      <c r="K31" s="123" t="s">
        <v>21</v>
      </c>
      <c r="L31" s="54"/>
      <c r="M31" s="123"/>
      <c r="N31" s="144" t="s">
        <v>37</v>
      </c>
      <c r="O31" s="145"/>
    </row>
    <row r="32" spans="1:15" s="12" customFormat="1" ht="25.5" customHeight="1">
      <c r="A32" s="176"/>
      <c r="B32" s="176"/>
      <c r="C32" s="176"/>
      <c r="D32" s="176"/>
      <c r="E32" s="177"/>
      <c r="F32" s="91" t="s">
        <v>2</v>
      </c>
      <c r="G32" s="122" t="s">
        <v>17</v>
      </c>
      <c r="H32" s="109" t="s">
        <v>23</v>
      </c>
      <c r="I32" s="122" t="s">
        <v>19</v>
      </c>
      <c r="J32" s="122" t="s">
        <v>20</v>
      </c>
      <c r="K32" s="122" t="s">
        <v>32</v>
      </c>
      <c r="L32" s="122" t="s">
        <v>143</v>
      </c>
      <c r="M32" s="122"/>
      <c r="N32" s="158"/>
      <c r="O32" s="162"/>
    </row>
    <row r="33" spans="1:20" s="12" customFormat="1" ht="25.5" customHeight="1">
      <c r="A33" s="176"/>
      <c r="B33" s="176"/>
      <c r="C33" s="176"/>
      <c r="D33" s="176"/>
      <c r="E33" s="177"/>
      <c r="F33" s="91" t="s">
        <v>1</v>
      </c>
      <c r="G33" s="122" t="s">
        <v>27</v>
      </c>
      <c r="H33" s="122" t="s">
        <v>28</v>
      </c>
      <c r="I33" s="122" t="s">
        <v>30</v>
      </c>
      <c r="J33" s="122" t="s">
        <v>23</v>
      </c>
      <c r="K33" s="122" t="s">
        <v>33</v>
      </c>
      <c r="L33" s="122" t="s">
        <v>144</v>
      </c>
      <c r="M33" s="122" t="s">
        <v>22</v>
      </c>
      <c r="N33" s="158"/>
      <c r="O33" s="162"/>
    </row>
    <row r="34" spans="1:20" s="13" customFormat="1" ht="25.5" customHeight="1">
      <c r="A34" s="178"/>
      <c r="B34" s="178"/>
      <c r="C34" s="178"/>
      <c r="D34" s="178"/>
      <c r="E34" s="179"/>
      <c r="F34" s="92"/>
      <c r="G34" s="121" t="s">
        <v>26</v>
      </c>
      <c r="H34" s="110" t="s">
        <v>29</v>
      </c>
      <c r="I34" s="121" t="s">
        <v>31</v>
      </c>
      <c r="J34" s="121" t="s">
        <v>24</v>
      </c>
      <c r="K34" s="121" t="s">
        <v>34</v>
      </c>
      <c r="L34" s="121"/>
      <c r="M34" s="121" t="s">
        <v>3</v>
      </c>
      <c r="N34" s="146"/>
      <c r="O34" s="147"/>
    </row>
    <row r="35" spans="1:20" s="111" customFormat="1">
      <c r="A35" s="118" t="s">
        <v>101</v>
      </c>
      <c r="B35" s="120"/>
      <c r="C35" s="120"/>
      <c r="D35" s="120"/>
      <c r="E35" s="119"/>
      <c r="F35" s="189">
        <v>252</v>
      </c>
      <c r="G35" s="191">
        <v>0</v>
      </c>
      <c r="H35" s="191">
        <v>43</v>
      </c>
      <c r="I35" s="191">
        <v>83</v>
      </c>
      <c r="J35" s="191">
        <v>0</v>
      </c>
      <c r="K35" s="191">
        <v>1</v>
      </c>
      <c r="L35" s="191">
        <v>1</v>
      </c>
      <c r="M35" s="191">
        <v>124</v>
      </c>
      <c r="N35" s="118" t="s">
        <v>114</v>
      </c>
    </row>
    <row r="36" spans="1:20" s="111" customFormat="1">
      <c r="A36" s="118" t="s">
        <v>102</v>
      </c>
      <c r="B36" s="120"/>
      <c r="C36" s="120"/>
      <c r="D36" s="120"/>
      <c r="E36" s="119"/>
      <c r="F36" s="189">
        <v>607.70000000000005</v>
      </c>
      <c r="G36" s="191">
        <v>1.8</v>
      </c>
      <c r="H36" s="191">
        <v>69.239999999999995</v>
      </c>
      <c r="I36" s="191">
        <v>217.86</v>
      </c>
      <c r="J36" s="191">
        <v>0</v>
      </c>
      <c r="K36" s="191">
        <v>0</v>
      </c>
      <c r="L36" s="191">
        <v>2</v>
      </c>
      <c r="M36" s="191">
        <v>316.8</v>
      </c>
      <c r="N36" s="118" t="s">
        <v>115</v>
      </c>
    </row>
    <row r="37" spans="1:20" s="111" customFormat="1">
      <c r="A37" s="118" t="s">
        <v>103</v>
      </c>
      <c r="B37" s="120"/>
      <c r="C37" s="120"/>
      <c r="D37" s="120"/>
      <c r="E37" s="119"/>
      <c r="F37" s="189">
        <v>27.75</v>
      </c>
      <c r="G37" s="191">
        <v>2.7</v>
      </c>
      <c r="H37" s="191">
        <v>4</v>
      </c>
      <c r="I37" s="191">
        <v>3</v>
      </c>
      <c r="J37" s="191">
        <v>0.8</v>
      </c>
      <c r="K37" s="191">
        <v>0</v>
      </c>
      <c r="L37" s="191">
        <v>0</v>
      </c>
      <c r="M37" s="191">
        <v>17.25</v>
      </c>
      <c r="N37" s="118" t="s">
        <v>116</v>
      </c>
    </row>
    <row r="38" spans="1:20" s="111" customFormat="1">
      <c r="A38" s="118" t="s">
        <v>104</v>
      </c>
      <c r="B38" s="120"/>
      <c r="C38" s="120"/>
      <c r="D38" s="120"/>
      <c r="E38" s="119"/>
      <c r="F38" s="189">
        <v>38.11</v>
      </c>
      <c r="G38" s="191">
        <v>1.05</v>
      </c>
      <c r="H38" s="191">
        <v>6.6</v>
      </c>
      <c r="I38" s="191">
        <v>8.6999999999999993</v>
      </c>
      <c r="J38" s="191">
        <v>0.05</v>
      </c>
      <c r="K38" s="191">
        <v>0</v>
      </c>
      <c r="L38" s="191">
        <v>1.45</v>
      </c>
      <c r="M38" s="191">
        <v>20.260000000000002</v>
      </c>
      <c r="N38" s="118" t="s">
        <v>117</v>
      </c>
    </row>
    <row r="39" spans="1:20" s="111" customFormat="1">
      <c r="A39" s="118" t="s">
        <v>105</v>
      </c>
      <c r="B39" s="120"/>
      <c r="C39" s="120"/>
      <c r="D39" s="120"/>
      <c r="E39" s="119"/>
      <c r="F39" s="189">
        <v>92</v>
      </c>
      <c r="G39" s="191">
        <v>10.9</v>
      </c>
      <c r="H39" s="191">
        <v>11.1</v>
      </c>
      <c r="I39" s="191">
        <v>7.6</v>
      </c>
      <c r="J39" s="191">
        <v>0</v>
      </c>
      <c r="K39" s="191">
        <v>4.5</v>
      </c>
      <c r="L39" s="191">
        <v>0</v>
      </c>
      <c r="M39" s="191">
        <v>57.9</v>
      </c>
      <c r="N39" s="118" t="s">
        <v>118</v>
      </c>
    </row>
    <row r="40" spans="1:20" s="111" customFormat="1">
      <c r="A40" s="118" t="s">
        <v>106</v>
      </c>
      <c r="B40" s="120"/>
      <c r="C40" s="120"/>
      <c r="D40" s="120"/>
      <c r="E40" s="119"/>
      <c r="F40" s="189">
        <v>22.8</v>
      </c>
      <c r="G40" s="191">
        <v>0</v>
      </c>
      <c r="H40" s="191">
        <v>0</v>
      </c>
      <c r="I40" s="191">
        <v>4.3</v>
      </c>
      <c r="J40" s="191">
        <v>0</v>
      </c>
      <c r="K40" s="191">
        <v>0</v>
      </c>
      <c r="L40" s="191">
        <v>0</v>
      </c>
      <c r="M40" s="191">
        <v>18.5</v>
      </c>
      <c r="N40" s="118" t="s">
        <v>119</v>
      </c>
    </row>
    <row r="41" spans="1:20" s="111" customFormat="1">
      <c r="A41" s="118" t="s">
        <v>107</v>
      </c>
      <c r="B41" s="120"/>
      <c r="C41" s="120"/>
      <c r="D41" s="120"/>
      <c r="E41" s="119"/>
      <c r="F41" s="189">
        <v>34.5</v>
      </c>
      <c r="G41" s="191">
        <v>0.5</v>
      </c>
      <c r="H41" s="191">
        <v>13.9</v>
      </c>
      <c r="I41" s="191">
        <v>9</v>
      </c>
      <c r="J41" s="191">
        <v>0</v>
      </c>
      <c r="K41" s="191">
        <v>0</v>
      </c>
      <c r="L41" s="191">
        <v>0</v>
      </c>
      <c r="M41" s="191">
        <v>11.1</v>
      </c>
      <c r="N41" s="118" t="s">
        <v>120</v>
      </c>
    </row>
    <row r="42" spans="1:20" s="111" customFormat="1">
      <c r="A42" s="118" t="s">
        <v>108</v>
      </c>
      <c r="B42" s="120"/>
      <c r="C42" s="120"/>
      <c r="D42" s="120"/>
      <c r="E42" s="119"/>
      <c r="F42" s="189">
        <v>37.700000000000003</v>
      </c>
      <c r="G42" s="191">
        <v>3.6</v>
      </c>
      <c r="H42" s="191">
        <v>3.5</v>
      </c>
      <c r="I42" s="191">
        <v>2.1</v>
      </c>
      <c r="J42" s="191">
        <v>0</v>
      </c>
      <c r="K42" s="191">
        <v>0</v>
      </c>
      <c r="L42" s="191">
        <v>0</v>
      </c>
      <c r="M42" s="191">
        <v>28.5</v>
      </c>
      <c r="N42" s="118" t="s">
        <v>121</v>
      </c>
      <c r="O42" s="120"/>
      <c r="P42" s="120"/>
      <c r="Q42" s="120"/>
      <c r="R42" s="120"/>
      <c r="S42" s="120"/>
      <c r="T42" s="120"/>
    </row>
    <row r="43" spans="1:20" s="111" customFormat="1">
      <c r="A43" s="118" t="s">
        <v>109</v>
      </c>
      <c r="B43" s="120"/>
      <c r="C43" s="120"/>
      <c r="D43" s="120"/>
      <c r="E43" s="119"/>
      <c r="F43" s="189">
        <v>34.1</v>
      </c>
      <c r="G43" s="191">
        <v>6.3</v>
      </c>
      <c r="H43" s="191">
        <v>7.2</v>
      </c>
      <c r="I43" s="191">
        <v>4.9000000000000004</v>
      </c>
      <c r="J43" s="191">
        <v>0</v>
      </c>
      <c r="K43" s="191">
        <v>0</v>
      </c>
      <c r="L43" s="191">
        <v>0</v>
      </c>
      <c r="M43" s="191">
        <v>15.7</v>
      </c>
      <c r="N43" s="118" t="s">
        <v>122</v>
      </c>
      <c r="O43" s="120"/>
      <c r="P43" s="120"/>
      <c r="Q43" s="120"/>
      <c r="R43" s="120"/>
      <c r="S43" s="120"/>
      <c r="T43" s="120"/>
    </row>
    <row r="44" spans="1:20" s="111" customFormat="1">
      <c r="A44" s="118" t="s">
        <v>110</v>
      </c>
      <c r="B44" s="120"/>
      <c r="C44" s="120"/>
      <c r="D44" s="120"/>
      <c r="E44" s="119"/>
      <c r="F44" s="189">
        <v>72.099999999999994</v>
      </c>
      <c r="G44" s="191">
        <v>6.6</v>
      </c>
      <c r="H44" s="191">
        <v>7.1</v>
      </c>
      <c r="I44" s="191">
        <v>3.6</v>
      </c>
      <c r="J44" s="191">
        <v>0</v>
      </c>
      <c r="K44" s="191">
        <v>0</v>
      </c>
      <c r="L44" s="191">
        <v>0</v>
      </c>
      <c r="M44" s="191">
        <v>54.8</v>
      </c>
      <c r="N44" s="118" t="s">
        <v>123</v>
      </c>
    </row>
    <row r="45" spans="1:20" s="111" customFormat="1">
      <c r="A45" s="118" t="s">
        <v>111</v>
      </c>
      <c r="B45" s="120"/>
      <c r="C45" s="120"/>
      <c r="D45" s="120"/>
      <c r="E45" s="119"/>
      <c r="F45" s="189">
        <v>43.8</v>
      </c>
      <c r="G45" s="191">
        <v>0.95</v>
      </c>
      <c r="H45" s="191">
        <v>6.6</v>
      </c>
      <c r="I45" s="191">
        <v>11</v>
      </c>
      <c r="J45" s="191">
        <v>0</v>
      </c>
      <c r="K45" s="191">
        <v>0</v>
      </c>
      <c r="L45" s="191">
        <v>0</v>
      </c>
      <c r="M45" s="191">
        <v>25.25</v>
      </c>
      <c r="N45" s="118" t="s">
        <v>124</v>
      </c>
    </row>
    <row r="46" spans="1:20" s="111" customFormat="1">
      <c r="A46" s="118" t="s">
        <v>112</v>
      </c>
      <c r="B46" s="120"/>
      <c r="C46" s="120"/>
      <c r="D46" s="120"/>
      <c r="E46" s="119"/>
      <c r="F46" s="189">
        <v>47.9</v>
      </c>
      <c r="G46" s="191">
        <v>2.25</v>
      </c>
      <c r="H46" s="191">
        <v>9.9</v>
      </c>
      <c r="I46" s="191">
        <v>10.7</v>
      </c>
      <c r="J46" s="191">
        <v>0.85</v>
      </c>
      <c r="K46" s="191">
        <v>0.4</v>
      </c>
      <c r="L46" s="191">
        <v>0</v>
      </c>
      <c r="M46" s="191">
        <v>23.8</v>
      </c>
      <c r="N46" s="118" t="s">
        <v>125</v>
      </c>
    </row>
    <row r="47" spans="1:20" s="111" customFormat="1">
      <c r="A47" s="118" t="s">
        <v>113</v>
      </c>
      <c r="B47" s="120"/>
      <c r="C47" s="120"/>
      <c r="D47" s="120"/>
      <c r="E47" s="119"/>
      <c r="F47" s="189">
        <v>265.14999999999998</v>
      </c>
      <c r="G47" s="191">
        <v>2.2999999999999998</v>
      </c>
      <c r="H47" s="191">
        <v>4.6500000000000004</v>
      </c>
      <c r="I47" s="191">
        <v>4.5199999999999996</v>
      </c>
      <c r="J47" s="191">
        <v>0.4</v>
      </c>
      <c r="K47" s="191">
        <v>3.95</v>
      </c>
      <c r="L47" s="191">
        <v>0</v>
      </c>
      <c r="M47" s="191">
        <v>249.33</v>
      </c>
      <c r="N47" s="118" t="s">
        <v>126</v>
      </c>
    </row>
    <row r="48" spans="1:20" s="111" customFormat="1" ht="9.75" customHeight="1">
      <c r="A48" s="113"/>
      <c r="B48" s="117"/>
      <c r="C48" s="117"/>
      <c r="D48" s="117"/>
      <c r="E48" s="116"/>
      <c r="F48" s="115"/>
      <c r="G48" s="114"/>
      <c r="H48" s="114"/>
      <c r="I48" s="114"/>
      <c r="J48" s="114"/>
      <c r="K48" s="114"/>
      <c r="L48" s="114"/>
      <c r="M48" s="114"/>
      <c r="N48" s="113"/>
      <c r="O48" s="112"/>
    </row>
    <row r="50" spans="1:23" s="26" customFormat="1">
      <c r="A50" s="25"/>
      <c r="B50" s="25" t="s">
        <v>57</v>
      </c>
      <c r="C50" s="25"/>
      <c r="D50" s="25"/>
      <c r="E50" s="25"/>
      <c r="F50" s="98"/>
      <c r="H50" s="25"/>
      <c r="I50" s="25"/>
      <c r="J50" s="25"/>
      <c r="K50" s="25"/>
      <c r="L50" s="25"/>
      <c r="M50" s="25"/>
      <c r="R50" s="5"/>
      <c r="S50" s="5"/>
      <c r="T50" s="5"/>
      <c r="U50" s="5"/>
      <c r="V50" s="5"/>
      <c r="W50" s="5"/>
    </row>
    <row r="51" spans="1:23" s="10" customFormat="1">
      <c r="A51" s="9"/>
      <c r="B51" s="25" t="s">
        <v>58</v>
      </c>
      <c r="F51" s="99"/>
      <c r="G51" s="8"/>
      <c r="H51" s="8"/>
      <c r="I51" s="8"/>
      <c r="J51" s="8"/>
      <c r="K51" s="8"/>
      <c r="L51" s="8"/>
      <c r="M51" s="8"/>
      <c r="R51" s="5"/>
      <c r="S51" s="5"/>
      <c r="T51" s="5"/>
      <c r="U51" s="5"/>
      <c r="V51" s="5"/>
      <c r="W51" s="5"/>
    </row>
  </sheetData>
  <mergeCells count="7">
    <mergeCell ref="N30:O30"/>
    <mergeCell ref="A31:E34"/>
    <mergeCell ref="N31:O34"/>
    <mergeCell ref="A8:E8"/>
    <mergeCell ref="N3:O3"/>
    <mergeCell ref="A4:E7"/>
    <mergeCell ref="N4:O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T-11.8 </vt:lpstr>
      <vt:lpstr> T-11.9 </vt:lpstr>
      <vt:lpstr>T-11.10 </vt:lpstr>
      <vt:lpstr>T-11.8 9พ.ศ. 2559</vt:lpstr>
      <vt:lpstr>T-11.9 10 2559</vt:lpstr>
      <vt:lpstr>T-11.10 112559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WINSEVEN</cp:lastModifiedBy>
  <cp:lastPrinted>2010-09-11T01:31:18Z</cp:lastPrinted>
  <dcterms:created xsi:type="dcterms:W3CDTF">2004-08-20T21:28:46Z</dcterms:created>
  <dcterms:modified xsi:type="dcterms:W3CDTF">2017-06-12T05:48:55Z</dcterms:modified>
</cp:coreProperties>
</file>