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9" sheetId="1" r:id="rId1"/>
  </sheets>
  <definedNames>
    <definedName name="_xlnm.Print_Area" localSheetId="0">'T-2.9'!$A$1:$S$33</definedName>
  </definedNames>
  <calcPr calcId="125725"/>
</workbook>
</file>

<file path=xl/calcChain.xml><?xml version="1.0" encoding="utf-8"?>
<calcChain xmlns="http://schemas.openxmlformats.org/spreadsheetml/2006/main">
  <c r="O29" i="1"/>
  <c r="N29"/>
  <c r="O28"/>
  <c r="N28"/>
  <c r="M28"/>
  <c r="L28"/>
  <c r="O27"/>
  <c r="N27"/>
  <c r="M27"/>
  <c r="L27"/>
  <c r="O26"/>
  <c r="N26"/>
  <c r="M26"/>
  <c r="L26"/>
  <c r="O25"/>
  <c r="N25"/>
  <c r="M25"/>
  <c r="L25"/>
  <c r="O24"/>
  <c r="N24"/>
  <c r="M24"/>
  <c r="L24"/>
  <c r="O23"/>
  <c r="N23"/>
  <c r="M23"/>
  <c r="L23"/>
  <c r="O22"/>
  <c r="N22"/>
  <c r="M22"/>
  <c r="L22"/>
  <c r="O21"/>
  <c r="N21"/>
  <c r="M21"/>
  <c r="L21"/>
  <c r="O20"/>
  <c r="N20"/>
  <c r="M20"/>
  <c r="L20"/>
  <c r="O19"/>
  <c r="N19"/>
  <c r="M19"/>
  <c r="L19"/>
  <c r="O18"/>
  <c r="N18"/>
  <c r="M18"/>
  <c r="L18"/>
  <c r="O17"/>
  <c r="N17"/>
  <c r="M17"/>
  <c r="L17"/>
  <c r="O16"/>
  <c r="N16"/>
  <c r="M16"/>
  <c r="L16"/>
  <c r="O15"/>
  <c r="N15"/>
  <c r="M15"/>
  <c r="L15"/>
  <c r="O14"/>
  <c r="N14"/>
  <c r="M14"/>
  <c r="L14"/>
  <c r="O13"/>
  <c r="N13"/>
  <c r="M13"/>
  <c r="L13"/>
  <c r="O12"/>
  <c r="N12"/>
  <c r="M12"/>
  <c r="L12"/>
  <c r="O11"/>
  <c r="N11"/>
  <c r="M11"/>
  <c r="L11"/>
  <c r="O10"/>
  <c r="N10"/>
  <c r="M10"/>
  <c r="L10"/>
</calcChain>
</file>

<file path=xl/sharedStrings.xml><?xml version="1.0" encoding="utf-8"?>
<sst xmlns="http://schemas.openxmlformats.org/spreadsheetml/2006/main" count="88" uniqueCount="67">
  <si>
    <t>ตาราง</t>
  </si>
  <si>
    <t>อัตราค่าจ้างขั้นต่ำ เป็นรายจังหวัด ภาคตะวันออกเฉียงเหนือ พ.ศ. 2551 - 2556</t>
  </si>
  <si>
    <t>Table</t>
  </si>
  <si>
    <t>Minimum Wage Rate by Province of Northeastern Region: 2008 - 2013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</si>
  <si>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</si>
  <si>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</si>
  <si>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</si>
  <si>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</si>
  <si>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</si>
  <si>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(2008)</t>
  </si>
  <si>
    <t>(2010)</t>
  </si>
  <si>
    <t>(2011)</t>
  </si>
  <si>
    <t>(2012)</t>
  </si>
  <si>
    <t>(2013)</t>
  </si>
  <si>
    <t xml:space="preserve"> มิ.ย.</t>
  </si>
  <si>
    <t xml:space="preserve"> ม.ค.</t>
  </si>
  <si>
    <t xml:space="preserve">  ม.ค.</t>
  </si>
  <si>
    <t xml:space="preserve"> เม.ย.</t>
  </si>
  <si>
    <t xml:space="preserve"> Jun.</t>
  </si>
  <si>
    <t xml:space="preserve"> Jan.</t>
  </si>
  <si>
    <t xml:space="preserve">  Jan.</t>
  </si>
  <si>
    <t xml:space="preserve"> Apr.</t>
  </si>
  <si>
    <t>ภาคตะวันออกเฉียงเหนือ</t>
  </si>
  <si>
    <t>Northeastern Region</t>
  </si>
  <si>
    <t>กาฬสินธุ์</t>
  </si>
  <si>
    <t>Kalasin</t>
  </si>
  <si>
    <t>ขอนแก่น</t>
  </si>
  <si>
    <t>Khon Kaen</t>
  </si>
  <si>
    <t>ชัยภูมิ</t>
  </si>
  <si>
    <t>Chaiyaphum</t>
  </si>
  <si>
    <t>นครพนม</t>
  </si>
  <si>
    <t>Nakhon Phanom</t>
  </si>
  <si>
    <t>นครราชสีมา</t>
  </si>
  <si>
    <t>Nakhon Ratchasima</t>
  </si>
  <si>
    <t>บุรีรัมย์</t>
  </si>
  <si>
    <t>Buri Ram</t>
  </si>
  <si>
    <t>มหาสารคาม</t>
  </si>
  <si>
    <t>Maha Sarakham</t>
  </si>
  <si>
    <t>มุกดาหาร</t>
  </si>
  <si>
    <t>Mukdahan</t>
  </si>
  <si>
    <t>ยโสธร</t>
  </si>
  <si>
    <t>Yasothon</t>
  </si>
  <si>
    <t>ร้อยเอ็ด</t>
  </si>
  <si>
    <t>Roi Et</t>
  </si>
  <si>
    <t>เลย</t>
  </si>
  <si>
    <t>Loei</t>
  </si>
  <si>
    <t>ศรีสะแกษ</t>
  </si>
  <si>
    <t>Si Sa Ket</t>
  </si>
  <si>
    <t>สกลนคร</t>
  </si>
  <si>
    <t>Sakon Nakhon</t>
  </si>
  <si>
    <t>สุรินทร์</t>
  </si>
  <si>
    <t>Surin</t>
  </si>
  <si>
    <t>หนองคาย</t>
  </si>
  <si>
    <t>Nong Khai</t>
  </si>
  <si>
    <t>หนองบัวลำภู</t>
  </si>
  <si>
    <t>Nong Bua Lam Phu</t>
  </si>
  <si>
    <t>อุดรธานี</t>
  </si>
  <si>
    <t>Udon Thani</t>
  </si>
  <si>
    <t>อุบลราชธานี</t>
  </si>
  <si>
    <t>Ubon Ratchathai</t>
  </si>
  <si>
    <t>อำนาจเจริญ</t>
  </si>
  <si>
    <t>Amnat Charoen</t>
  </si>
  <si>
    <t>บึงกาฬ</t>
  </si>
  <si>
    <t xml:space="preserve"> -</t>
  </si>
  <si>
    <t>Bueng Kan</t>
  </si>
  <si>
    <t xml:space="preserve">    ที่มา:  สำนักงานสวัสดิการและคุ้มครองแรงงานจังหวัดมุกดาหาร</t>
  </si>
  <si>
    <t>Source:  Mukdahan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</si>
</sst>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8" fontId="5" fillId="0" borderId="7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quotePrefix="1" applyFont="1" applyBorder="1" applyAlignment="1">
      <alignment horizontal="left" vertical="center"/>
    </xf>
    <xf numFmtId="189" fontId="10" fillId="0" borderId="5" xfId="1" applyNumberFormat="1" applyFont="1" applyBorder="1" applyAlignment="1">
      <alignment horizontal="right" vertical="center"/>
    </xf>
    <xf numFmtId="188" fontId="10" fillId="0" borderId="5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17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9" fontId="6" fillId="0" borderId="8" xfId="2" applyNumberFormat="1" applyFont="1" applyBorder="1" applyAlignment="1">
      <alignment horizontal="right"/>
    </xf>
    <xf numFmtId="188" fontId="6" fillId="0" borderId="8" xfId="2" applyNumberFormat="1" applyFont="1" applyFill="1" applyBorder="1" applyAlignment="1"/>
    <xf numFmtId="188" fontId="6" fillId="0" borderId="8" xfId="2" applyNumberFormat="1" applyFont="1" applyBorder="1" applyAlignment="1"/>
    <xf numFmtId="188" fontId="11" fillId="0" borderId="0" xfId="1" applyNumberFormat="1" applyFont="1" applyBorder="1" applyAlignment="1">
      <alignment horizontal="left" vertical="center"/>
    </xf>
    <xf numFmtId="189" fontId="5" fillId="0" borderId="8" xfId="2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7" fontId="5" fillId="0" borderId="0" xfId="0" applyNumberFormat="1" applyFont="1" applyAlignment="1">
      <alignment horizontal="left" vertical="center"/>
    </xf>
    <xf numFmtId="189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89" fontId="11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89" fontId="11" fillId="0" borderId="0" xfId="1" applyNumberFormat="1" applyFont="1" applyBorder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88" fontId="6" fillId="0" borderId="8" xfId="2" applyNumberFormat="1" applyFont="1" applyFill="1" applyBorder="1" applyAlignment="1">
      <alignment horizontal="right"/>
    </xf>
    <xf numFmtId="188" fontId="5" fillId="0" borderId="8" xfId="2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89" fontId="11" fillId="0" borderId="6" xfId="1" applyNumberFormat="1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188" fontId="11" fillId="0" borderId="6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6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315450" y="708660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17</xdr:col>
      <xdr:colOff>0</xdr:colOff>
      <xdr:row>33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315450" y="276225"/>
          <a:ext cx="0" cy="681037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315450" y="708660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315450" y="962025"/>
          <a:ext cx="0" cy="515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315450" y="708660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315450" y="708660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315450" y="708660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33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315450" y="6457950"/>
          <a:ext cx="0" cy="6286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17</xdr:col>
      <xdr:colOff>0</xdr:colOff>
      <xdr:row>28</xdr:row>
      <xdr:rowOff>0</xdr:rowOff>
    </xdr:from>
    <xdr:to>
      <xdr:col>17</xdr:col>
      <xdr:colOff>0</xdr:colOff>
      <xdr:row>33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315450" y="6238875"/>
          <a:ext cx="0" cy="84772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31545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showGridLines="0" tabSelected="1" topLeftCell="A7" zoomScaleNormal="100" workbookViewId="0">
      <selection activeCell="L32" sqref="L32"/>
    </sheetView>
  </sheetViews>
  <sheetFormatPr defaultRowHeight="18.75"/>
  <cols>
    <col min="1" max="1" width="1.42578125" style="66" customWidth="1"/>
    <col min="2" max="2" width="5.85546875" style="66" customWidth="1"/>
    <col min="3" max="3" width="4.140625" style="66" customWidth="1"/>
    <col min="4" max="4" width="3.85546875" style="66" customWidth="1"/>
    <col min="5" max="5" width="6.28515625" style="66" customWidth="1"/>
    <col min="6" max="15" width="9.42578125" style="66" customWidth="1"/>
    <col min="16" max="16" width="1.42578125" style="66" customWidth="1"/>
    <col min="17" max="17" width="22.42578125" style="66" customWidth="1"/>
    <col min="18" max="18" width="6.85546875" style="66" customWidth="1"/>
    <col min="19" max="19" width="4.140625" style="66" customWidth="1"/>
    <col min="20" max="16384" width="9.140625" style="66"/>
  </cols>
  <sheetData>
    <row r="1" spans="1:17" s="1" customFormat="1" ht="21.75">
      <c r="B1" s="1" t="s">
        <v>0</v>
      </c>
      <c r="C1" s="2">
        <v>2.9</v>
      </c>
      <c r="D1" s="1" t="s">
        <v>1</v>
      </c>
    </row>
    <row r="2" spans="1:17" s="3" customFormat="1" ht="21.75">
      <c r="B2" s="1" t="s">
        <v>2</v>
      </c>
      <c r="C2" s="2">
        <v>2.9</v>
      </c>
      <c r="D2" s="1" t="s">
        <v>3</v>
      </c>
      <c r="E2" s="1"/>
      <c r="F2" s="1"/>
    </row>
    <row r="3" spans="1:17" s="5" customFormat="1" ht="12.75" customHeight="1">
      <c r="A3" s="4"/>
      <c r="B3" s="4"/>
      <c r="C3" s="4"/>
      <c r="D3" s="4"/>
      <c r="E3" s="4"/>
      <c r="F3" s="4"/>
      <c r="G3" s="4"/>
      <c r="Q3" s="6" t="s">
        <v>4</v>
      </c>
    </row>
    <row r="4" spans="1:17" s="14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10" t="s">
        <v>6</v>
      </c>
      <c r="L4" s="10"/>
      <c r="M4" s="10"/>
      <c r="N4" s="10"/>
      <c r="O4" s="11"/>
      <c r="P4" s="12"/>
      <c r="Q4" s="13"/>
    </row>
    <row r="5" spans="1:17" s="14" customFormat="1">
      <c r="A5" s="15" t="s">
        <v>7</v>
      </c>
      <c r="B5" s="15"/>
      <c r="C5" s="15"/>
      <c r="D5" s="15"/>
      <c r="E5" s="15"/>
      <c r="F5" s="16">
        <v>2551</v>
      </c>
      <c r="G5" s="12">
        <v>2553</v>
      </c>
      <c r="H5" s="16">
        <v>2554</v>
      </c>
      <c r="I5" s="12">
        <v>2555</v>
      </c>
      <c r="J5" s="16">
        <v>2556</v>
      </c>
      <c r="K5" s="16">
        <v>2551</v>
      </c>
      <c r="L5" s="12">
        <v>2553</v>
      </c>
      <c r="M5" s="16">
        <v>2554</v>
      </c>
      <c r="N5" s="12">
        <v>2555</v>
      </c>
      <c r="O5" s="16">
        <v>2556</v>
      </c>
      <c r="P5" s="17"/>
      <c r="Q5" s="18" t="s">
        <v>8</v>
      </c>
    </row>
    <row r="6" spans="1:17" s="14" customFormat="1" ht="12" customHeight="1">
      <c r="A6" s="15"/>
      <c r="B6" s="15"/>
      <c r="C6" s="15"/>
      <c r="D6" s="15"/>
      <c r="E6" s="15"/>
      <c r="F6" s="19" t="s">
        <v>9</v>
      </c>
      <c r="G6" s="20" t="s">
        <v>10</v>
      </c>
      <c r="H6" s="19" t="s">
        <v>11</v>
      </c>
      <c r="I6" s="20" t="s">
        <v>12</v>
      </c>
      <c r="J6" s="19" t="s">
        <v>13</v>
      </c>
      <c r="K6" s="19" t="s">
        <v>9</v>
      </c>
      <c r="L6" s="20" t="s">
        <v>10</v>
      </c>
      <c r="M6" s="19" t="s">
        <v>11</v>
      </c>
      <c r="N6" s="20" t="s">
        <v>12</v>
      </c>
      <c r="O6" s="19" t="s">
        <v>13</v>
      </c>
      <c r="P6" s="17"/>
      <c r="Q6" s="18"/>
    </row>
    <row r="7" spans="1:17" s="14" customFormat="1" ht="18" customHeight="1">
      <c r="A7" s="18"/>
      <c r="B7" s="18"/>
      <c r="C7" s="18"/>
      <c r="D7" s="18"/>
      <c r="E7" s="18"/>
      <c r="F7" s="16" t="s">
        <v>14</v>
      </c>
      <c r="G7" s="21" t="s">
        <v>15</v>
      </c>
      <c r="H7" s="21" t="s">
        <v>16</v>
      </c>
      <c r="I7" s="21" t="s">
        <v>17</v>
      </c>
      <c r="J7" s="21" t="s">
        <v>16</v>
      </c>
      <c r="K7" s="16" t="s">
        <v>14</v>
      </c>
      <c r="L7" s="21" t="s">
        <v>15</v>
      </c>
      <c r="M7" s="21" t="s">
        <v>16</v>
      </c>
      <c r="N7" s="21" t="s">
        <v>17</v>
      </c>
      <c r="O7" s="21" t="s">
        <v>16</v>
      </c>
      <c r="P7" s="17"/>
      <c r="Q7" s="18"/>
    </row>
    <row r="8" spans="1:17" s="14" customFormat="1" ht="14.25" customHeight="1">
      <c r="A8" s="22"/>
      <c r="B8" s="22"/>
      <c r="C8" s="23"/>
      <c r="D8" s="23"/>
      <c r="E8" s="23"/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20</v>
      </c>
      <c r="K8" s="24" t="s">
        <v>18</v>
      </c>
      <c r="L8" s="24" t="s">
        <v>19</v>
      </c>
      <c r="M8" s="24" t="s">
        <v>20</v>
      </c>
      <c r="N8" s="24" t="s">
        <v>21</v>
      </c>
      <c r="O8" s="24" t="s">
        <v>20</v>
      </c>
      <c r="P8" s="25"/>
      <c r="Q8" s="26"/>
    </row>
    <row r="9" spans="1:17" s="27" customFormat="1" ht="24.75" customHeight="1">
      <c r="A9" s="27" t="s">
        <v>22</v>
      </c>
      <c r="B9" s="28"/>
      <c r="F9" s="29"/>
      <c r="G9" s="29"/>
      <c r="H9" s="29"/>
      <c r="I9" s="29"/>
      <c r="J9" s="29"/>
      <c r="K9" s="30"/>
      <c r="L9" s="29"/>
      <c r="M9" s="29"/>
      <c r="N9" s="29"/>
      <c r="O9" s="29"/>
      <c r="P9" s="31" t="s">
        <v>23</v>
      </c>
    </row>
    <row r="10" spans="1:17" s="35" customFormat="1" ht="17.25" customHeight="1">
      <c r="A10" s="32"/>
      <c r="B10" s="33" t="s">
        <v>24</v>
      </c>
      <c r="C10" s="34"/>
      <c r="F10" s="36">
        <v>155</v>
      </c>
      <c r="G10" s="36">
        <v>157</v>
      </c>
      <c r="H10" s="36">
        <v>167</v>
      </c>
      <c r="I10" s="36">
        <v>233</v>
      </c>
      <c r="J10" s="36">
        <v>300</v>
      </c>
      <c r="K10" s="37">
        <v>4.7297297297297298</v>
      </c>
      <c r="L10" s="38">
        <f>(G10-F10)/F10*100</f>
        <v>1.2903225806451613</v>
      </c>
      <c r="M10" s="38">
        <f>(H10-G10)/G10*100</f>
        <v>6.369426751592357</v>
      </c>
      <c r="N10" s="38">
        <f>(I10-H10)/H10*100</f>
        <v>39.520958083832333</v>
      </c>
      <c r="O10" s="38">
        <f>(J10-I10)/I10*100</f>
        <v>28.75536480686695</v>
      </c>
      <c r="P10" s="39"/>
      <c r="Q10" s="34" t="s">
        <v>25</v>
      </c>
    </row>
    <row r="11" spans="1:17" s="35" customFormat="1" ht="17.25" customHeight="1">
      <c r="A11" s="32"/>
      <c r="B11" s="33" t="s">
        <v>26</v>
      </c>
      <c r="C11" s="34"/>
      <c r="F11" s="40">
        <v>154</v>
      </c>
      <c r="G11" s="40">
        <v>157</v>
      </c>
      <c r="H11" s="40">
        <v>167</v>
      </c>
      <c r="I11" s="40">
        <v>233</v>
      </c>
      <c r="J11" s="40">
        <v>300</v>
      </c>
      <c r="K11" s="37">
        <v>2.666666666666667</v>
      </c>
      <c r="L11" s="38">
        <f t="shared" ref="L11:O28" si="0">(G11-F11)/F11*100</f>
        <v>1.948051948051948</v>
      </c>
      <c r="M11" s="38">
        <f t="shared" si="0"/>
        <v>6.369426751592357</v>
      </c>
      <c r="N11" s="38">
        <f t="shared" si="0"/>
        <v>39.520958083832333</v>
      </c>
      <c r="O11" s="38">
        <f t="shared" si="0"/>
        <v>28.75536480686695</v>
      </c>
      <c r="P11" s="39"/>
      <c r="Q11" s="34" t="s">
        <v>27</v>
      </c>
    </row>
    <row r="12" spans="1:17" s="35" customFormat="1" ht="17.25" customHeight="1">
      <c r="B12" s="33" t="s">
        <v>28</v>
      </c>
      <c r="C12" s="34"/>
      <c r="F12" s="36">
        <v>148</v>
      </c>
      <c r="G12" s="36">
        <v>156</v>
      </c>
      <c r="H12" s="36">
        <v>165</v>
      </c>
      <c r="I12" s="36">
        <v>230</v>
      </c>
      <c r="J12" s="36">
        <v>300</v>
      </c>
      <c r="K12" s="37">
        <v>1.3698630136986301</v>
      </c>
      <c r="L12" s="38">
        <f t="shared" si="0"/>
        <v>5.4054054054054053</v>
      </c>
      <c r="M12" s="38">
        <f t="shared" si="0"/>
        <v>5.7692307692307692</v>
      </c>
      <c r="N12" s="38">
        <f t="shared" si="0"/>
        <v>39.393939393939391</v>
      </c>
      <c r="O12" s="38">
        <f t="shared" si="0"/>
        <v>30.434782608695656</v>
      </c>
      <c r="P12" s="39"/>
      <c r="Q12" s="34" t="s">
        <v>29</v>
      </c>
    </row>
    <row r="13" spans="1:17" s="35" customFormat="1" ht="17.25" customHeight="1">
      <c r="B13" s="33" t="s">
        <v>30</v>
      </c>
      <c r="C13" s="34"/>
      <c r="F13" s="36">
        <v>153</v>
      </c>
      <c r="G13" s="36">
        <v>155</v>
      </c>
      <c r="H13" s="36">
        <v>164</v>
      </c>
      <c r="I13" s="36">
        <v>229</v>
      </c>
      <c r="J13" s="40">
        <v>300</v>
      </c>
      <c r="K13" s="37">
        <v>3.3783783783783785</v>
      </c>
      <c r="L13" s="38">
        <f t="shared" si="0"/>
        <v>1.3071895424836601</v>
      </c>
      <c r="M13" s="38">
        <f t="shared" si="0"/>
        <v>5.806451612903226</v>
      </c>
      <c r="N13" s="38">
        <f t="shared" si="0"/>
        <v>39.634146341463413</v>
      </c>
      <c r="O13" s="38">
        <f t="shared" si="0"/>
        <v>31.004366812227076</v>
      </c>
      <c r="P13" s="41"/>
      <c r="Q13" s="34" t="s">
        <v>31</v>
      </c>
    </row>
    <row r="14" spans="1:17" s="35" customFormat="1" ht="17.25" customHeight="1">
      <c r="A14" s="32"/>
      <c r="B14" s="33" t="s">
        <v>32</v>
      </c>
      <c r="C14" s="34"/>
      <c r="F14" s="40">
        <v>170</v>
      </c>
      <c r="G14" s="40">
        <v>173</v>
      </c>
      <c r="H14" s="40">
        <v>183</v>
      </c>
      <c r="I14" s="40">
        <v>255</v>
      </c>
      <c r="J14" s="36">
        <v>300</v>
      </c>
      <c r="K14" s="37">
        <v>3.0303030303030303</v>
      </c>
      <c r="L14" s="38">
        <f t="shared" si="0"/>
        <v>1.7647058823529411</v>
      </c>
      <c r="M14" s="38">
        <f t="shared" si="0"/>
        <v>5.7803468208092488</v>
      </c>
      <c r="N14" s="38">
        <f t="shared" si="0"/>
        <v>39.344262295081968</v>
      </c>
      <c r="O14" s="38">
        <f t="shared" si="0"/>
        <v>17.647058823529413</v>
      </c>
      <c r="P14" s="39"/>
      <c r="Q14" s="34" t="s">
        <v>33</v>
      </c>
    </row>
    <row r="15" spans="1:17" s="35" customFormat="1" ht="17.25" customHeight="1">
      <c r="A15" s="42"/>
      <c r="B15" s="43" t="s">
        <v>34</v>
      </c>
      <c r="C15" s="34"/>
      <c r="F15" s="40">
        <v>155</v>
      </c>
      <c r="G15" s="40">
        <v>157</v>
      </c>
      <c r="H15" s="40">
        <v>166</v>
      </c>
      <c r="I15" s="40">
        <v>232</v>
      </c>
      <c r="J15" s="40">
        <v>300</v>
      </c>
      <c r="K15" s="37">
        <v>3.3333333333333335</v>
      </c>
      <c r="L15" s="38">
        <f t="shared" si="0"/>
        <v>1.2903225806451613</v>
      </c>
      <c r="M15" s="38">
        <f t="shared" si="0"/>
        <v>5.7324840764331215</v>
      </c>
      <c r="N15" s="38">
        <f t="shared" si="0"/>
        <v>39.75903614457831</v>
      </c>
      <c r="O15" s="38">
        <f t="shared" si="0"/>
        <v>29.310344827586203</v>
      </c>
      <c r="P15" s="44"/>
      <c r="Q15" s="34" t="s">
        <v>35</v>
      </c>
    </row>
    <row r="16" spans="1:17" s="48" customFormat="1" ht="17.25" customHeight="1">
      <c r="A16" s="45"/>
      <c r="B16" s="46" t="s">
        <v>36</v>
      </c>
      <c r="C16" s="47"/>
      <c r="F16" s="40">
        <v>151</v>
      </c>
      <c r="G16" s="40">
        <v>154</v>
      </c>
      <c r="H16" s="40">
        <v>163</v>
      </c>
      <c r="I16" s="40">
        <v>227</v>
      </c>
      <c r="J16" s="36">
        <v>300</v>
      </c>
      <c r="K16" s="37">
        <v>2.7210884353741496</v>
      </c>
      <c r="L16" s="38">
        <f t="shared" si="0"/>
        <v>1.9867549668874174</v>
      </c>
      <c r="M16" s="38">
        <f t="shared" si="0"/>
        <v>5.8441558441558437</v>
      </c>
      <c r="N16" s="38">
        <f t="shared" si="0"/>
        <v>39.263803680981596</v>
      </c>
      <c r="O16" s="38">
        <f t="shared" si="0"/>
        <v>32.158590308370044</v>
      </c>
      <c r="P16" s="49"/>
      <c r="Q16" s="47" t="s">
        <v>37</v>
      </c>
    </row>
    <row r="17" spans="1:17" s="48" customFormat="1" ht="17.25" customHeight="1">
      <c r="A17" s="50"/>
      <c r="B17" s="51" t="s">
        <v>38</v>
      </c>
      <c r="C17" s="47"/>
      <c r="F17" s="40">
        <v>153</v>
      </c>
      <c r="G17" s="40">
        <v>155</v>
      </c>
      <c r="H17" s="40">
        <v>165</v>
      </c>
      <c r="I17" s="40">
        <v>230</v>
      </c>
      <c r="J17" s="40">
        <v>300</v>
      </c>
      <c r="K17" s="37">
        <v>3.3783783783783785</v>
      </c>
      <c r="L17" s="38">
        <f t="shared" si="0"/>
        <v>1.3071895424836601</v>
      </c>
      <c r="M17" s="38">
        <f t="shared" si="0"/>
        <v>6.4516129032258061</v>
      </c>
      <c r="N17" s="38">
        <f t="shared" si="0"/>
        <v>39.393939393939391</v>
      </c>
      <c r="O17" s="38">
        <f t="shared" si="0"/>
        <v>30.434782608695656</v>
      </c>
      <c r="P17" s="52"/>
      <c r="Q17" s="47" t="s">
        <v>39</v>
      </c>
    </row>
    <row r="18" spans="1:17" s="48" customFormat="1" ht="17.25" customHeight="1">
      <c r="B18" s="47" t="s">
        <v>40</v>
      </c>
      <c r="C18" s="47"/>
      <c r="F18" s="40">
        <v>155</v>
      </c>
      <c r="G18" s="40">
        <v>157</v>
      </c>
      <c r="H18" s="40">
        <v>166</v>
      </c>
      <c r="I18" s="40">
        <v>232</v>
      </c>
      <c r="J18" s="36">
        <v>300</v>
      </c>
      <c r="K18" s="37">
        <v>5.4421768707482991</v>
      </c>
      <c r="L18" s="38">
        <f t="shared" si="0"/>
        <v>1.2903225806451613</v>
      </c>
      <c r="M18" s="38">
        <f t="shared" si="0"/>
        <v>5.7324840764331215</v>
      </c>
      <c r="N18" s="38">
        <f t="shared" si="0"/>
        <v>39.75903614457831</v>
      </c>
      <c r="O18" s="38">
        <f t="shared" si="0"/>
        <v>29.310344827586203</v>
      </c>
      <c r="Q18" s="47" t="s">
        <v>41</v>
      </c>
    </row>
    <row r="19" spans="1:17" s="48" customFormat="1" ht="17.25" customHeight="1">
      <c r="B19" s="47" t="s">
        <v>42</v>
      </c>
      <c r="C19" s="47"/>
      <c r="F19" s="36">
        <v>154</v>
      </c>
      <c r="G19" s="36">
        <v>157</v>
      </c>
      <c r="H19" s="36">
        <v>166</v>
      </c>
      <c r="I19" s="36">
        <v>232</v>
      </c>
      <c r="J19" s="40">
        <v>300</v>
      </c>
      <c r="K19" s="37">
        <v>4.7619047619047619</v>
      </c>
      <c r="L19" s="38">
        <f t="shared" si="0"/>
        <v>1.948051948051948</v>
      </c>
      <c r="M19" s="38">
        <f t="shared" si="0"/>
        <v>5.7324840764331215</v>
      </c>
      <c r="N19" s="38">
        <f t="shared" si="0"/>
        <v>39.75903614457831</v>
      </c>
      <c r="O19" s="38">
        <f t="shared" si="0"/>
        <v>29.310344827586203</v>
      </c>
      <c r="Q19" s="47" t="s">
        <v>43</v>
      </c>
    </row>
    <row r="20" spans="1:17" s="54" customFormat="1" ht="17.25" customHeight="1">
      <c r="A20" s="48"/>
      <c r="B20" s="47" t="s">
        <v>44</v>
      </c>
      <c r="C20" s="47"/>
      <c r="D20" s="48"/>
      <c r="E20" s="48"/>
      <c r="F20" s="40">
        <v>162</v>
      </c>
      <c r="G20" s="40">
        <v>163</v>
      </c>
      <c r="H20" s="40">
        <v>173</v>
      </c>
      <c r="I20" s="40">
        <v>241</v>
      </c>
      <c r="J20" s="36">
        <v>300</v>
      </c>
      <c r="K20" s="37">
        <v>5.1948051948051948</v>
      </c>
      <c r="L20" s="38">
        <f t="shared" si="0"/>
        <v>0.61728395061728392</v>
      </c>
      <c r="M20" s="38">
        <f t="shared" si="0"/>
        <v>6.1349693251533743</v>
      </c>
      <c r="N20" s="38">
        <f t="shared" si="0"/>
        <v>39.306358381502889</v>
      </c>
      <c r="O20" s="38">
        <f t="shared" si="0"/>
        <v>24.481327800829874</v>
      </c>
      <c r="P20" s="53"/>
      <c r="Q20" s="47" t="s">
        <v>45</v>
      </c>
    </row>
    <row r="21" spans="1:17" s="54" customFormat="1" ht="17.25" customHeight="1">
      <c r="A21" s="48"/>
      <c r="B21" s="47" t="s">
        <v>46</v>
      </c>
      <c r="C21" s="47"/>
      <c r="D21" s="48"/>
      <c r="E21" s="48"/>
      <c r="F21" s="40">
        <v>150</v>
      </c>
      <c r="G21" s="40">
        <v>152</v>
      </c>
      <c r="H21" s="40">
        <v>160</v>
      </c>
      <c r="I21" s="40">
        <v>223</v>
      </c>
      <c r="J21" s="40">
        <v>300</v>
      </c>
      <c r="K21" s="37">
        <v>2.7397260273972601</v>
      </c>
      <c r="L21" s="38">
        <f t="shared" si="0"/>
        <v>1.3333333333333335</v>
      </c>
      <c r="M21" s="38">
        <f t="shared" si="0"/>
        <v>5.2631578947368416</v>
      </c>
      <c r="N21" s="38">
        <f t="shared" si="0"/>
        <v>39.375</v>
      </c>
      <c r="O21" s="38">
        <f t="shared" si="0"/>
        <v>34.529147982062781</v>
      </c>
      <c r="P21" s="53"/>
      <c r="Q21" s="47" t="s">
        <v>47</v>
      </c>
    </row>
    <row r="22" spans="1:17" s="48" customFormat="1" ht="17.25" customHeight="1">
      <c r="B22" s="47" t="s">
        <v>48</v>
      </c>
      <c r="C22" s="47"/>
      <c r="F22" s="40">
        <v>155</v>
      </c>
      <c r="G22" s="40">
        <v>157</v>
      </c>
      <c r="H22" s="40">
        <v>166</v>
      </c>
      <c r="I22" s="40">
        <v>232</v>
      </c>
      <c r="J22" s="36">
        <v>300</v>
      </c>
      <c r="K22" s="37">
        <v>4.7297297297297298</v>
      </c>
      <c r="L22" s="38">
        <f t="shared" si="0"/>
        <v>1.2903225806451613</v>
      </c>
      <c r="M22" s="38">
        <f t="shared" si="0"/>
        <v>5.7324840764331215</v>
      </c>
      <c r="N22" s="38">
        <f t="shared" si="0"/>
        <v>39.75903614457831</v>
      </c>
      <c r="O22" s="38">
        <f t="shared" si="0"/>
        <v>29.310344827586203</v>
      </c>
      <c r="P22" s="52"/>
      <c r="Q22" s="47" t="s">
        <v>49</v>
      </c>
    </row>
    <row r="23" spans="1:17" s="48" customFormat="1" ht="17.25" customHeight="1">
      <c r="B23" s="47" t="s">
        <v>50</v>
      </c>
      <c r="C23" s="47"/>
      <c r="F23" s="40">
        <v>151</v>
      </c>
      <c r="G23" s="40">
        <v>153</v>
      </c>
      <c r="H23" s="40">
        <v>162</v>
      </c>
      <c r="I23" s="40">
        <v>226</v>
      </c>
      <c r="J23" s="40">
        <v>300</v>
      </c>
      <c r="K23" s="37">
        <v>2.7210884353741496</v>
      </c>
      <c r="L23" s="38">
        <f t="shared" si="0"/>
        <v>1.3245033112582782</v>
      </c>
      <c r="M23" s="38">
        <f t="shared" si="0"/>
        <v>5.8823529411764701</v>
      </c>
      <c r="N23" s="38">
        <f t="shared" si="0"/>
        <v>39.506172839506171</v>
      </c>
      <c r="O23" s="38">
        <f t="shared" si="0"/>
        <v>32.743362831858406</v>
      </c>
      <c r="P23" s="52"/>
      <c r="Q23" s="47" t="s">
        <v>51</v>
      </c>
    </row>
    <row r="24" spans="1:17" s="48" customFormat="1" ht="17.25" customHeight="1">
      <c r="A24" s="50"/>
      <c r="B24" s="51" t="s">
        <v>52</v>
      </c>
      <c r="C24" s="47"/>
      <c r="F24" s="36">
        <v>157</v>
      </c>
      <c r="G24" s="36">
        <v>159</v>
      </c>
      <c r="H24" s="36">
        <v>169</v>
      </c>
      <c r="I24" s="36">
        <v>236</v>
      </c>
      <c r="J24" s="36">
        <v>300</v>
      </c>
      <c r="K24" s="37">
        <v>4.666666666666667</v>
      </c>
      <c r="L24" s="38">
        <f t="shared" si="0"/>
        <v>1.2738853503184715</v>
      </c>
      <c r="M24" s="38">
        <f t="shared" si="0"/>
        <v>6.2893081761006293</v>
      </c>
      <c r="N24" s="38">
        <f t="shared" si="0"/>
        <v>39.644970414201183</v>
      </c>
      <c r="O24" s="38">
        <f t="shared" si="0"/>
        <v>27.118644067796609</v>
      </c>
      <c r="P24" s="50"/>
      <c r="Q24" s="47" t="s">
        <v>53</v>
      </c>
    </row>
    <row r="25" spans="1:17" s="54" customFormat="1" ht="17.25" customHeight="1">
      <c r="A25" s="45"/>
      <c r="B25" s="46" t="s">
        <v>54</v>
      </c>
      <c r="C25" s="55"/>
      <c r="F25" s="40">
        <v>154</v>
      </c>
      <c r="G25" s="40">
        <v>156</v>
      </c>
      <c r="H25" s="40">
        <v>165</v>
      </c>
      <c r="I25" s="40">
        <v>230</v>
      </c>
      <c r="J25" s="40">
        <v>300</v>
      </c>
      <c r="K25" s="37">
        <v>4.0540540540540544</v>
      </c>
      <c r="L25" s="38">
        <f t="shared" si="0"/>
        <v>1.2987012987012987</v>
      </c>
      <c r="M25" s="38">
        <f t="shared" si="0"/>
        <v>5.7692307692307692</v>
      </c>
      <c r="N25" s="38">
        <f t="shared" si="0"/>
        <v>39.393939393939391</v>
      </c>
      <c r="O25" s="38">
        <f t="shared" si="0"/>
        <v>30.434782608695656</v>
      </c>
      <c r="Q25" s="47" t="s">
        <v>55</v>
      </c>
    </row>
    <row r="26" spans="1:17" s="48" customFormat="1" ht="17.25" customHeight="1">
      <c r="A26" s="50"/>
      <c r="B26" s="51" t="s">
        <v>56</v>
      </c>
      <c r="C26" s="47"/>
      <c r="F26" s="40">
        <v>157</v>
      </c>
      <c r="G26" s="40">
        <v>159</v>
      </c>
      <c r="H26" s="40">
        <v>171</v>
      </c>
      <c r="I26" s="40">
        <v>239</v>
      </c>
      <c r="J26" s="36">
        <v>300</v>
      </c>
      <c r="K26" s="37">
        <v>4.666666666666667</v>
      </c>
      <c r="L26" s="38">
        <f t="shared" si="0"/>
        <v>1.2738853503184715</v>
      </c>
      <c r="M26" s="38">
        <f t="shared" si="0"/>
        <v>7.5471698113207548</v>
      </c>
      <c r="N26" s="38">
        <f t="shared" si="0"/>
        <v>39.76608187134503</v>
      </c>
      <c r="O26" s="38">
        <f t="shared" si="0"/>
        <v>25.523012552301257</v>
      </c>
      <c r="Q26" s="47" t="s">
        <v>57</v>
      </c>
    </row>
    <row r="27" spans="1:17" s="48" customFormat="1" ht="17.25" customHeight="1">
      <c r="A27" s="54"/>
      <c r="B27" s="55" t="s">
        <v>58</v>
      </c>
      <c r="C27" s="55"/>
      <c r="D27" s="54"/>
      <c r="F27" s="40">
        <v>154</v>
      </c>
      <c r="G27" s="40">
        <v>160</v>
      </c>
      <c r="H27" s="40">
        <v>171</v>
      </c>
      <c r="I27" s="40">
        <v>239</v>
      </c>
      <c r="J27" s="40">
        <v>300</v>
      </c>
      <c r="K27" s="37">
        <v>6.2068965517241379</v>
      </c>
      <c r="L27" s="38">
        <f t="shared" si="0"/>
        <v>3.8961038961038961</v>
      </c>
      <c r="M27" s="38">
        <f t="shared" si="0"/>
        <v>6.8750000000000009</v>
      </c>
      <c r="N27" s="38">
        <f t="shared" si="0"/>
        <v>39.76608187134503</v>
      </c>
      <c r="O27" s="38">
        <f t="shared" si="0"/>
        <v>25.523012552301257</v>
      </c>
      <c r="Q27" s="47" t="s">
        <v>59</v>
      </c>
    </row>
    <row r="28" spans="1:17" s="48" customFormat="1" ht="17.25" customHeight="1">
      <c r="A28" s="54"/>
      <c r="B28" s="55" t="s">
        <v>60</v>
      </c>
      <c r="C28" s="55"/>
      <c r="D28" s="54"/>
      <c r="E28" s="54"/>
      <c r="F28" s="40">
        <v>153</v>
      </c>
      <c r="G28" s="40">
        <v>155</v>
      </c>
      <c r="H28" s="40">
        <v>163</v>
      </c>
      <c r="I28" s="40">
        <v>227</v>
      </c>
      <c r="J28" s="36">
        <v>300</v>
      </c>
      <c r="K28" s="37">
        <v>5.5172413793103452</v>
      </c>
      <c r="L28" s="38">
        <f t="shared" si="0"/>
        <v>1.3071895424836601</v>
      </c>
      <c r="M28" s="38">
        <f t="shared" si="0"/>
        <v>5.161290322580645</v>
      </c>
      <c r="N28" s="38">
        <f t="shared" si="0"/>
        <v>39.263803680981596</v>
      </c>
      <c r="O28" s="38">
        <f t="shared" si="0"/>
        <v>32.158590308370044</v>
      </c>
      <c r="P28" s="49"/>
      <c r="Q28" s="47" t="s">
        <v>61</v>
      </c>
    </row>
    <row r="29" spans="1:17" s="48" customFormat="1" ht="17.25" customHeight="1">
      <c r="A29" s="54"/>
      <c r="B29" s="47" t="s">
        <v>62</v>
      </c>
      <c r="C29" s="47"/>
      <c r="D29" s="54"/>
      <c r="E29" s="54"/>
      <c r="F29" s="40" t="s">
        <v>63</v>
      </c>
      <c r="G29" s="40" t="s">
        <v>63</v>
      </c>
      <c r="H29" s="40">
        <v>169</v>
      </c>
      <c r="I29" s="40">
        <v>236</v>
      </c>
      <c r="J29" s="40">
        <v>300</v>
      </c>
      <c r="K29" s="56" t="s">
        <v>63</v>
      </c>
      <c r="L29" s="56" t="s">
        <v>63</v>
      </c>
      <c r="M29" s="57" t="s">
        <v>63</v>
      </c>
      <c r="N29" s="38">
        <f>(I29-H29)/H29*100</f>
        <v>39.644970414201183</v>
      </c>
      <c r="O29" s="38">
        <f>(J29-I29)/I29*100</f>
        <v>27.118644067796609</v>
      </c>
      <c r="P29" s="53"/>
      <c r="Q29" s="58" t="s">
        <v>64</v>
      </c>
    </row>
    <row r="30" spans="1:17" s="48" customFormat="1" ht="6" customHeight="1">
      <c r="A30" s="59"/>
      <c r="B30" s="59"/>
      <c r="C30" s="59"/>
      <c r="D30" s="59"/>
      <c r="E30" s="59"/>
      <c r="F30" s="60"/>
      <c r="G30" s="60"/>
      <c r="H30" s="60"/>
      <c r="I30" s="60"/>
      <c r="J30" s="60"/>
      <c r="K30" s="61"/>
      <c r="L30" s="62"/>
      <c r="M30" s="60"/>
      <c r="N30" s="60"/>
      <c r="O30" s="60"/>
      <c r="P30" s="59"/>
      <c r="Q30" s="59"/>
    </row>
    <row r="31" spans="1:17" s="48" customFormat="1" ht="6" customHeight="1">
      <c r="F31" s="63"/>
      <c r="G31" s="63"/>
      <c r="H31" s="63"/>
      <c r="I31" s="63"/>
      <c r="J31" s="63"/>
      <c r="K31" s="64"/>
      <c r="L31" s="65"/>
      <c r="M31" s="63"/>
      <c r="N31" s="63"/>
      <c r="O31" s="63"/>
    </row>
    <row r="32" spans="1:17">
      <c r="B32" s="66" t="s">
        <v>65</v>
      </c>
    </row>
    <row r="33" spans="2:2">
      <c r="B33" s="66" t="s">
        <v>66</v>
      </c>
    </row>
  </sheetData>
  <mergeCells count="4">
    <mergeCell ref="F4:J4"/>
    <mergeCell ref="K4:O4"/>
    <mergeCell ref="A5:E7"/>
    <mergeCell ref="Q5:Q7"/>
  </mergeCells>
  <pageMargins left="0.55118110236220474" right="0.35433070866141736" top="0.66" bottom="0.21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2016-11-14T04:25:13Z</dcterms:created>
  <dcterms:modified xsi:type="dcterms:W3CDTF">2016-11-14T04:25:28Z</dcterms:modified>
</cp:coreProperties>
</file>