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ตาราง7 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4" i="1" l="1"/>
  <c r="L26" i="1" l="1"/>
  <c r="K26" i="1"/>
  <c r="J26" i="1"/>
  <c r="H26" i="1"/>
  <c r="G26" i="1"/>
  <c r="F26" i="1"/>
  <c r="E26" i="1"/>
  <c r="D26" i="1"/>
  <c r="L25" i="1"/>
  <c r="K25" i="1"/>
  <c r="J25" i="1"/>
  <c r="H25" i="1"/>
  <c r="G25" i="1"/>
  <c r="F25" i="1"/>
  <c r="E25" i="1"/>
  <c r="D25" i="1"/>
  <c r="L24" i="1"/>
  <c r="K24" i="1"/>
  <c r="J24" i="1"/>
  <c r="H24" i="1"/>
  <c r="G24" i="1"/>
  <c r="F24" i="1"/>
  <c r="E24" i="1"/>
  <c r="D24" i="1"/>
  <c r="L23" i="1"/>
  <c r="K23" i="1"/>
  <c r="J23" i="1"/>
  <c r="H23" i="1"/>
  <c r="G23" i="1"/>
  <c r="F23" i="1"/>
  <c r="E23" i="1"/>
  <c r="D23" i="1"/>
  <c r="C23" i="1"/>
  <c r="L22" i="1"/>
  <c r="K22" i="1"/>
  <c r="J22" i="1"/>
  <c r="H22" i="1"/>
  <c r="G22" i="1"/>
  <c r="F22" i="1"/>
  <c r="E22" i="1"/>
  <c r="D22" i="1"/>
  <c r="C22" i="1"/>
  <c r="L21" i="1"/>
  <c r="K21" i="1"/>
  <c r="J21" i="1"/>
  <c r="H21" i="1"/>
  <c r="G21" i="1"/>
  <c r="F21" i="1"/>
  <c r="E21" i="1"/>
  <c r="D21" i="1"/>
  <c r="C21" i="1"/>
  <c r="N20" i="1"/>
  <c r="M20" i="1"/>
  <c r="L20" i="1"/>
  <c r="K20" i="1"/>
  <c r="J20" i="1"/>
  <c r="H20" i="1"/>
  <c r="G20" i="1"/>
  <c r="F20" i="1"/>
  <c r="E20" i="1"/>
  <c r="D20" i="1"/>
  <c r="C20" i="1"/>
  <c r="N19" i="1"/>
  <c r="M19" i="1"/>
  <c r="L19" i="1"/>
  <c r="K19" i="1"/>
  <c r="J19" i="1"/>
  <c r="H19" i="1"/>
  <c r="G19" i="1"/>
  <c r="F19" i="1"/>
  <c r="E19" i="1"/>
  <c r="D19" i="1"/>
  <c r="C19" i="1"/>
  <c r="N18" i="1"/>
  <c r="M18" i="1"/>
  <c r="L18" i="1"/>
  <c r="K18" i="1"/>
  <c r="J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<sst xmlns="http://schemas.openxmlformats.org/spreadsheetml/2006/main" count="78" uniqueCount="29">
  <si>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</si>
  <si>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</si>
  <si>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</si>
  <si>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</si>
  <si>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</si>
  <si>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</si>
  <si>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</si>
  <si>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</si>
  <si>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</si>
  <si>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</si>
  <si>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</si>
  <si>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</si>
  <si>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</si>
  <si>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</si>
  <si>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</si>
  <si>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</si>
  <si>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</si>
  <si>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</si>
  <si>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</si>
  <si>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</si>
  <si>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</si>
  <si>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</si>
  <si>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</si>
  <si>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</si>
  <si>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>-</t>
  </si>
  <si>
    <t xml:space="preserve">  กาฬสินธุ์</t>
  </si>
  <si>
    <t>อัตราร้อยละ</t>
  </si>
  <si>
    <t>--</t>
  </si>
  <si>
    <t xml:space="preserve">ตารางที่ 7  ประชากรอายุ 15 ปีขึ้นไปที่มีงานทำ จำแนกตามระดับการศึกษาที่สำเร็จและเพศ ทั่วราชอาณาจักร  ภาคตะวันออกเฉียงเหนือ  จังหวัดกาฬสินธุ์  MA.0559 (เม.ย -มิ.ย. 59)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</si>
</sst>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#,##0__"/>
    <numFmt numFmtId="188" formatCode="0.0"/>
    <numFmt numFmtId="189" formatCode="#,##0.0"/>
  </numFmts>
  <fonts count="11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1" applyFont="1"/>
    <xf numFmtId="0" fontId="3" fillId="0" borderId="0" xfId="1" applyFont="1" applyAlignment="1">
      <alignment horizontal="right" vertical="top" textRotation="180"/>
    </xf>
    <xf numFmtId="0" fontId="4" fillId="0" borderId="0" xfId="1" applyFont="1" applyBorder="1" applyAlignment="1">
      <alignment horizontal="left" vertical="center"/>
    </xf>
    <xf numFmtId="0" fontId="3" fillId="0" borderId="0" xfId="1" applyFont="1" applyBorder="1"/>
    <xf numFmtId="0" fontId="4" fillId="0" borderId="1" xfId="1" applyFont="1" applyBorder="1" applyAlignment="1">
      <alignment horizontal="left" vertical="center"/>
    </xf>
    <xf numFmtId="0" fontId="3" fillId="0" borderId="0" xfId="1" applyFont="1"/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2" fillId="0" borderId="0" xfId="1" applyFont="1" applyBorder="1"/>
    <xf numFmtId="3" fontId="2" fillId="0" borderId="0" xfId="0" applyNumberFormat="1" applyFont="1" applyAlignment="1">
      <alignment horizontal="right"/>
    </xf>
    <xf numFmtId="0" fontId="2" fillId="0" borderId="1" xfId="1" applyFont="1" applyBorder="1"/>
    <xf numFmtId="188" fontId="5" fillId="0" borderId="0" xfId="1" applyNumberFormat="1" applyFont="1" applyBorder="1"/>
    <xf numFmtId="188" fontId="5" fillId="0" borderId="0" xfId="1" quotePrefix="1" applyNumberFormat="1" applyFont="1" applyBorder="1" applyAlignment="1">
      <alignment horizontal="right"/>
    </xf>
    <xf numFmtId="188" fontId="5" fillId="0" borderId="0" xfId="1" applyNumberFormat="1" applyFont="1"/>
    <xf numFmtId="188" fontId="2" fillId="0" borderId="0" xfId="1" applyNumberFormat="1" applyFont="1" applyBorder="1"/>
    <xf numFmtId="188" fontId="2" fillId="0" borderId="0" xfId="1" quotePrefix="1" applyNumberFormat="1" applyFont="1" applyBorder="1" applyAlignment="1">
      <alignment horizontal="right"/>
    </xf>
    <xf numFmtId="3" fontId="5" fillId="0" borderId="0" xfId="1" quotePrefix="1" applyNumberFormat="1" applyFont="1" applyAlignment="1">
      <alignment horizontal="right"/>
    </xf>
    <xf numFmtId="188" fontId="2" fillId="0" borderId="0" xfId="1" applyNumberFormat="1" applyFont="1"/>
    <xf numFmtId="3" fontId="2" fillId="0" borderId="0" xfId="1" quotePrefix="1" applyNumberFormat="1" applyFont="1" applyAlignment="1">
      <alignment horizontal="right"/>
    </xf>
    <xf numFmtId="188" fontId="2" fillId="0" borderId="1" xfId="1" applyNumberFormat="1" applyFont="1" applyBorder="1"/>
    <xf numFmtId="188" fontId="2" fillId="0" borderId="1" xfId="1" quotePrefix="1" applyNumberFormat="1" applyFont="1" applyBorder="1" applyAlignment="1">
      <alignment horizontal="right"/>
    </xf>
    <xf numFmtId="3" fontId="2" fillId="0" borderId="1" xfId="1" quotePrefix="1" applyNumberFormat="1" applyFont="1" applyBorder="1" applyAlignment="1">
      <alignment horizontal="right"/>
    </xf>
    <xf numFmtId="49" fontId="2" fillId="0" borderId="0" xfId="1" applyNumberFormat="1" applyFont="1"/>
    <xf numFmtId="189" fontId="2" fillId="0" borderId="0" xfId="1" applyNumberFormat="1" applyFont="1"/>
    <xf numFmtId="0" fontId="2" fillId="0" borderId="0" xfId="1" applyFont="1" applyAlignment="1"/>
    <xf numFmtId="0" fontId="2" fillId="0" borderId="0" xfId="1" applyFont="1" applyAlignment="1">
      <alignment horizontal="center"/>
    </xf>
    <xf numFmtId="188" fontId="2" fillId="0" borderId="0" xfId="1" applyNumberFormat="1" applyFont="1" applyAlignment="1">
      <alignment horizontal="center"/>
    </xf>
    <xf numFmtId="0" fontId="6" fillId="0" borderId="0" xfId="1" applyFont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5" fillId="0" borderId="2" xfId="1" applyFont="1" applyBorder="1" applyAlignment="1">
      <alignment horizontal="center"/>
    </xf>
    <xf numFmtId="187" fontId="5" fillId="0" borderId="2" xfId="1" applyNumberFormat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561975</xdr:colOff>
      <xdr:row>0</xdr:row>
      <xdr:rowOff>57150</xdr:rowOff>
    </xdr:from>
    <xdr:to>
      <xdr:col>13</xdr:col>
      <xdr:colOff>971550</xdr:colOff>
      <xdr:row>0</xdr:row>
      <xdr:rowOff>419100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DB2883CF-A372-4727-B3F7-4F4687C367A1}"/>
            </a:ext>
          </a:extLst>
        </xdr:cNvPr>
        <xdr:cNvSpPr/>
      </xdr:nvSpPr>
      <xdr:spPr>
        <a:xfrm>
          <a:off x="11325225" y="57150"/>
          <a:ext cx="409575" cy="3619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30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6"/>
  <sheetViews>
    <sheetView tabSelected="1" zoomScaleNormal="100" workbookViewId="0">
      <selection activeCell="A2" sqref="A2"/>
    </sheetView>
  </sheetViews>
  <sheetFormatPr defaultRowHeight="23.25" x14ac:dyDescent="0.55000000000000004"/>
  <cols>
    <col min="1" max="1" width="24.33203125" style="1" customWidth="1"/>
    <col min="2" max="2" width="14.33203125" style="1" customWidth="1"/>
    <col min="3" max="6" width="13.6640625" style="1" customWidth="1"/>
    <col min="7" max="9" width="13.1640625" style="1" customWidth="1"/>
    <col min="10" max="12" width="13.6640625" style="1" customWidth="1"/>
    <col min="13" max="13" width="14.5" style="1" customWidth="1"/>
    <col min="14" max="14" width="17.83203125" style="1" customWidth="1"/>
    <col min="15" max="15" width="5.6640625" style="1" customWidth="1"/>
    <col min="16" max="16384" width="9.33203125" style="1"/>
  </cols>
  <sheetData>
    <row r="1" spans="1:15" ht="38.25" customHeight="1" x14ac:dyDescent="0.55000000000000004">
      <c r="O1" s="2"/>
    </row>
    <row r="2" spans="1:15" s="4" customFormat="1" ht="27" customHeight="1" x14ac:dyDescent="0.55000000000000004">
      <c r="A2" s="3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s="6" customFormat="1" ht="15" customHeight="1" x14ac:dyDescent="0.55000000000000004">
      <c r="A3" s="3"/>
      <c r="B3" s="3"/>
      <c r="C3" s="3"/>
      <c r="D3" s="3"/>
      <c r="E3" s="3"/>
      <c r="F3" s="3"/>
      <c r="G3" s="5"/>
      <c r="H3" s="5"/>
      <c r="I3" s="5"/>
      <c r="J3" s="5"/>
      <c r="K3" s="5"/>
      <c r="L3" s="5"/>
      <c r="M3" s="3"/>
      <c r="N3" s="3"/>
    </row>
    <row r="4" spans="1:15" s="9" customFormat="1" ht="23.25" customHeight="1" x14ac:dyDescent="0.55000000000000004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5" s="9" customFormat="1" ht="23.25" customHeight="1" x14ac:dyDescent="0.55000000000000004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5" s="9" customFormat="1" ht="28.5" customHeight="1" x14ac:dyDescent="0.55000000000000004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5" s="9" customFormat="1" ht="23.25" customHeight="1" x14ac:dyDescent="0.55000000000000004">
      <c r="A7" s="11"/>
      <c r="B7" s="38" t="s">
        <v>19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</row>
    <row r="8" spans="1:15" s="12" customFormat="1" ht="23.25" customHeight="1" x14ac:dyDescent="0.55000000000000004">
      <c r="A8" s="12" t="s">
        <v>20</v>
      </c>
      <c r="B8" s="34">
        <v>37393472.18</v>
      </c>
      <c r="C8" s="34">
        <v>1171430.97</v>
      </c>
      <c r="D8" s="34">
        <v>7596857.3899999997</v>
      </c>
      <c r="E8" s="34">
        <v>8421118.3900000006</v>
      </c>
      <c r="F8" s="34">
        <v>5993513.6100000003</v>
      </c>
      <c r="G8" s="34">
        <v>4692062.4400000004</v>
      </c>
      <c r="H8" s="34">
        <v>1375594.76</v>
      </c>
      <c r="I8" s="34">
        <v>4995.46</v>
      </c>
      <c r="J8" s="34">
        <v>5104978.8600000003</v>
      </c>
      <c r="K8" s="34">
        <v>2019451.16</v>
      </c>
      <c r="L8" s="34">
        <v>742603.18</v>
      </c>
      <c r="M8" s="34">
        <v>94514.07</v>
      </c>
      <c r="N8" s="34">
        <v>176351.89</v>
      </c>
    </row>
    <row r="9" spans="1:15" ht="23.25" customHeight="1" x14ac:dyDescent="0.55000000000000004">
      <c r="A9" s="1" t="s">
        <v>21</v>
      </c>
      <c r="B9" s="34">
        <v>20439278.550000001</v>
      </c>
      <c r="C9" s="34">
        <v>563756.76</v>
      </c>
      <c r="D9" s="34">
        <v>4049101.56</v>
      </c>
      <c r="E9" s="34">
        <v>4863362.4000000004</v>
      </c>
      <c r="F9" s="34">
        <v>3599165.02</v>
      </c>
      <c r="G9" s="34">
        <v>2707160.52</v>
      </c>
      <c r="H9" s="34">
        <v>827074.26</v>
      </c>
      <c r="I9" s="34">
        <v>3593.9</v>
      </c>
      <c r="J9" s="34">
        <v>2304777.84</v>
      </c>
      <c r="K9" s="34">
        <v>1135268.93</v>
      </c>
      <c r="L9" s="34">
        <v>229564.79999999999</v>
      </c>
      <c r="M9" s="34">
        <v>50370.47</v>
      </c>
      <c r="N9" s="34">
        <v>106082.07</v>
      </c>
    </row>
    <row r="10" spans="1:15" ht="23.25" customHeight="1" x14ac:dyDescent="0.55000000000000004">
      <c r="A10" s="1" t="s">
        <v>22</v>
      </c>
      <c r="B10" s="34">
        <v>16954193.629999999</v>
      </c>
      <c r="C10" s="34">
        <v>607674.21</v>
      </c>
      <c r="D10" s="34">
        <v>3547755.82</v>
      </c>
      <c r="E10" s="34">
        <v>3557755.99</v>
      </c>
      <c r="F10" s="34">
        <v>2394348.59</v>
      </c>
      <c r="G10" s="34">
        <v>1984901.92</v>
      </c>
      <c r="H10" s="34">
        <v>548520.5</v>
      </c>
      <c r="I10" s="34">
        <v>1401.56</v>
      </c>
      <c r="J10" s="34">
        <v>2800201.02</v>
      </c>
      <c r="K10" s="34">
        <v>884182.23</v>
      </c>
      <c r="L10" s="34">
        <v>513038.38</v>
      </c>
      <c r="M10" s="34">
        <v>44143.6</v>
      </c>
      <c r="N10" s="34">
        <v>70269.81</v>
      </c>
    </row>
    <row r="11" spans="1:15" s="12" customFormat="1" ht="23.25" customHeight="1" x14ac:dyDescent="0.55000000000000004">
      <c r="A11" s="12" t="s">
        <v>23</v>
      </c>
      <c r="B11" s="34">
        <v>9288604.4700000007</v>
      </c>
      <c r="C11" s="34">
        <v>86307.29</v>
      </c>
      <c r="D11" s="34">
        <v>2647006.42</v>
      </c>
      <c r="E11" s="34">
        <v>2614163.61</v>
      </c>
      <c r="F11" s="34">
        <v>1390657.32</v>
      </c>
      <c r="G11" s="34">
        <v>1176370.1299999999</v>
      </c>
      <c r="H11" s="34">
        <v>187098.12</v>
      </c>
      <c r="I11" s="34">
        <v>818.92</v>
      </c>
      <c r="J11" s="34">
        <v>608737.24</v>
      </c>
      <c r="K11" s="34">
        <v>362229.73</v>
      </c>
      <c r="L11" s="34">
        <v>212275.63</v>
      </c>
      <c r="M11" s="34">
        <v>84.89</v>
      </c>
      <c r="N11" s="34">
        <v>2855.19</v>
      </c>
    </row>
    <row r="12" spans="1:15" ht="23.25" customHeight="1" x14ac:dyDescent="0.55000000000000004">
      <c r="A12" s="1" t="s">
        <v>21</v>
      </c>
      <c r="B12" s="35">
        <v>5194074.03</v>
      </c>
      <c r="C12" s="35">
        <v>31046.95</v>
      </c>
      <c r="D12" s="35">
        <v>1477672.58</v>
      </c>
      <c r="E12" s="35">
        <v>1501683.19</v>
      </c>
      <c r="F12" s="35">
        <v>845539.36</v>
      </c>
      <c r="G12" s="35">
        <v>662317.43000000005</v>
      </c>
      <c r="H12" s="35">
        <v>122296.63</v>
      </c>
      <c r="I12" s="35">
        <v>600.76</v>
      </c>
      <c r="J12" s="35">
        <v>280966.15999999997</v>
      </c>
      <c r="K12" s="35">
        <v>198174.92</v>
      </c>
      <c r="L12" s="35">
        <v>71613.179999999993</v>
      </c>
      <c r="M12" s="26" t="s">
        <v>24</v>
      </c>
      <c r="N12" s="35">
        <v>2162.88</v>
      </c>
    </row>
    <row r="13" spans="1:15" ht="23.25" customHeight="1" x14ac:dyDescent="0.55000000000000004">
      <c r="A13" s="1" t="s">
        <v>22</v>
      </c>
      <c r="B13" s="35">
        <v>4094530.44</v>
      </c>
      <c r="C13" s="35">
        <v>55260.33</v>
      </c>
      <c r="D13" s="35">
        <v>1169333.8400000001</v>
      </c>
      <c r="E13" s="35">
        <v>1112480.42</v>
      </c>
      <c r="F13" s="35">
        <v>545117.96</v>
      </c>
      <c r="G13" s="35">
        <v>514052.7</v>
      </c>
      <c r="H13" s="35">
        <v>64801.49</v>
      </c>
      <c r="I13" s="35">
        <v>218.16</v>
      </c>
      <c r="J13" s="35">
        <v>327771.07</v>
      </c>
      <c r="K13" s="35">
        <v>164054.81</v>
      </c>
      <c r="L13" s="35">
        <v>140662.45000000001</v>
      </c>
      <c r="M13" s="35">
        <v>84.89</v>
      </c>
      <c r="N13" s="35">
        <v>692.31</v>
      </c>
    </row>
    <row r="14" spans="1:15" s="12" customFormat="1" ht="23.25" customHeight="1" x14ac:dyDescent="0.55000000000000004">
      <c r="A14" s="12" t="s">
        <v>25</v>
      </c>
      <c r="B14" s="36">
        <v>398689.88</v>
      </c>
      <c r="C14" s="36">
        <v>208.69</v>
      </c>
      <c r="D14" s="36">
        <v>109397.18</v>
      </c>
      <c r="E14" s="36">
        <v>134911.67000000001</v>
      </c>
      <c r="F14" s="36">
        <v>47857.18</v>
      </c>
      <c r="G14" s="36">
        <v>47748.57</v>
      </c>
      <c r="H14" s="36">
        <v>6170.44</v>
      </c>
      <c r="I14" s="36" t="s">
        <v>24</v>
      </c>
      <c r="J14" s="36">
        <v>23999.83</v>
      </c>
      <c r="K14" s="36">
        <v>15512.32</v>
      </c>
      <c r="L14" s="36">
        <v>12884.01</v>
      </c>
      <c r="M14" s="36" t="s">
        <v>24</v>
      </c>
      <c r="N14" s="36" t="s">
        <v>24</v>
      </c>
    </row>
    <row r="15" spans="1:15" ht="23.25" customHeight="1" x14ac:dyDescent="0.55000000000000004">
      <c r="A15" s="14" t="s">
        <v>21</v>
      </c>
      <c r="B15" s="37">
        <v>231464.4</v>
      </c>
      <c r="C15" s="37" t="s">
        <v>24</v>
      </c>
      <c r="D15" s="37">
        <v>64112.7</v>
      </c>
      <c r="E15" s="37">
        <v>80905.58</v>
      </c>
      <c r="F15" s="37">
        <v>30189.3</v>
      </c>
      <c r="G15" s="37">
        <v>28006.9</v>
      </c>
      <c r="H15" s="37">
        <v>3869.86</v>
      </c>
      <c r="I15" s="37" t="s">
        <v>24</v>
      </c>
      <c r="J15" s="37">
        <v>11555.55</v>
      </c>
      <c r="K15" s="37">
        <v>8604.7199999999993</v>
      </c>
      <c r="L15" s="37">
        <v>4219.79</v>
      </c>
      <c r="M15" s="37" t="s">
        <v>24</v>
      </c>
      <c r="N15" s="37" t="s">
        <v>24</v>
      </c>
    </row>
    <row r="16" spans="1:15" ht="23.25" customHeight="1" x14ac:dyDescent="0.55000000000000004">
      <c r="A16" s="16" t="s">
        <v>22</v>
      </c>
      <c r="B16" s="37">
        <v>167225.49</v>
      </c>
      <c r="C16" s="37">
        <v>208.69</v>
      </c>
      <c r="D16" s="37">
        <v>45284.480000000003</v>
      </c>
      <c r="E16" s="37">
        <v>54006.09</v>
      </c>
      <c r="F16" s="37">
        <v>17667.88</v>
      </c>
      <c r="G16" s="37">
        <v>19741.669999999998</v>
      </c>
      <c r="H16" s="37">
        <v>2300.58</v>
      </c>
      <c r="I16" s="37" t="s">
        <v>24</v>
      </c>
      <c r="J16" s="37">
        <v>12444.28</v>
      </c>
      <c r="K16" s="37">
        <v>6907.6</v>
      </c>
      <c r="L16" s="37">
        <v>8664.2199999999993</v>
      </c>
      <c r="M16" s="37" t="s">
        <v>24</v>
      </c>
      <c r="N16" s="37" t="s">
        <v>24</v>
      </c>
    </row>
    <row r="17" spans="1:16" ht="19.5" customHeight="1" x14ac:dyDescent="0.55000000000000004">
      <c r="B17" s="39" t="s">
        <v>26</v>
      </c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</row>
    <row r="18" spans="1:16" s="12" customFormat="1" ht="23.25" customHeight="1" x14ac:dyDescent="0.55000000000000004">
      <c r="A18" s="12" t="s">
        <v>20</v>
      </c>
      <c r="B18" s="17">
        <v>100</v>
      </c>
      <c r="C18" s="17">
        <f>(C8/$B8)*100</f>
        <v>3.1327151550974266</v>
      </c>
      <c r="D18" s="17">
        <f t="shared" ref="D18:N18" si="0">(D8/$B8)*100</f>
        <v>20.315998881920358</v>
      </c>
      <c r="E18" s="17">
        <f t="shared" si="0"/>
        <v>22.520290037425458</v>
      </c>
      <c r="F18" s="17">
        <f t="shared" si="0"/>
        <v>16.028235038322137</v>
      </c>
      <c r="G18" s="17">
        <f t="shared" si="0"/>
        <v>12.547811600415013</v>
      </c>
      <c r="H18" s="17">
        <f t="shared" si="0"/>
        <v>3.6787029387865737</v>
      </c>
      <c r="I18" s="18" t="s">
        <v>27</v>
      </c>
      <c r="J18" s="17">
        <f t="shared" si="0"/>
        <v>13.652058935383948</v>
      </c>
      <c r="K18" s="17">
        <f t="shared" si="0"/>
        <v>5.4005446466137714</v>
      </c>
      <c r="L18" s="17">
        <f t="shared" si="0"/>
        <v>1.9859166231617917</v>
      </c>
      <c r="M18" s="17">
        <f t="shared" si="0"/>
        <v>0.25275553322526467</v>
      </c>
      <c r="N18" s="17">
        <f t="shared" si="0"/>
        <v>0.47161143300921465</v>
      </c>
      <c r="O18" s="17"/>
      <c r="P18" s="19"/>
    </row>
    <row r="19" spans="1:16" ht="23.25" customHeight="1" x14ac:dyDescent="0.55000000000000004">
      <c r="A19" s="1" t="s">
        <v>21</v>
      </c>
      <c r="B19" s="20">
        <v>100</v>
      </c>
      <c r="C19" s="20">
        <f t="shared" ref="C19:N26" si="1">(C9/$B9)*100</f>
        <v>2.7582028329468602</v>
      </c>
      <c r="D19" s="20">
        <f t="shared" si="1"/>
        <v>19.810393747973066</v>
      </c>
      <c r="E19" s="20">
        <f t="shared" si="1"/>
        <v>23.794197961062576</v>
      </c>
      <c r="F19" s="20">
        <f t="shared" si="1"/>
        <v>17.609060961694269</v>
      </c>
      <c r="G19" s="20">
        <f t="shared" si="1"/>
        <v>13.244892736196896</v>
      </c>
      <c r="H19" s="20">
        <f t="shared" si="1"/>
        <v>4.0464943905762265</v>
      </c>
      <c r="I19" s="21" t="s">
        <v>27</v>
      </c>
      <c r="J19" s="20">
        <f t="shared" si="1"/>
        <v>11.276219140327729</v>
      </c>
      <c r="K19" s="20">
        <f t="shared" si="1"/>
        <v>5.5543493241350239</v>
      </c>
      <c r="L19" s="20">
        <f t="shared" si="1"/>
        <v>1.1231551027519022</v>
      </c>
      <c r="M19" s="20">
        <f t="shared" si="1"/>
        <v>0.24643956916962709</v>
      </c>
      <c r="N19" s="20">
        <f t="shared" si="1"/>
        <v>0.51901083367739509</v>
      </c>
      <c r="O19" s="20"/>
      <c r="P19" s="19"/>
    </row>
    <row r="20" spans="1:16" ht="23.25" customHeight="1" x14ac:dyDescent="0.55000000000000004">
      <c r="A20" s="1" t="s">
        <v>22</v>
      </c>
      <c r="B20" s="20">
        <v>100</v>
      </c>
      <c r="C20" s="20">
        <f t="shared" si="1"/>
        <v>3.5842118077779679</v>
      </c>
      <c r="D20" s="20">
        <f t="shared" si="1"/>
        <v>20.925535577948924</v>
      </c>
      <c r="E20" s="20">
        <f t="shared" si="1"/>
        <v>20.984519037842322</v>
      </c>
      <c r="F20" s="20">
        <f t="shared" si="1"/>
        <v>14.12245632115032</v>
      </c>
      <c r="G20" s="20">
        <f t="shared" si="1"/>
        <v>11.707439252597471</v>
      </c>
      <c r="H20" s="20">
        <f t="shared" si="1"/>
        <v>3.2353086909978868</v>
      </c>
      <c r="I20" s="21" t="s">
        <v>27</v>
      </c>
      <c r="J20" s="20">
        <f t="shared" si="1"/>
        <v>16.516273679009529</v>
      </c>
      <c r="K20" s="20">
        <f t="shared" si="1"/>
        <v>5.2151240530570728</v>
      </c>
      <c r="L20" s="20">
        <f t="shared" si="1"/>
        <v>3.0260264286010754</v>
      </c>
      <c r="M20" s="20">
        <f t="shared" si="1"/>
        <v>0.26036979972842272</v>
      </c>
      <c r="N20" s="20">
        <f t="shared" si="1"/>
        <v>0.41446860601886376</v>
      </c>
      <c r="P20" s="19"/>
    </row>
    <row r="21" spans="1:16" s="12" customFormat="1" ht="23.25" customHeight="1" x14ac:dyDescent="0.55000000000000004">
      <c r="A21" s="12" t="s">
        <v>23</v>
      </c>
      <c r="B21" s="17">
        <v>100</v>
      </c>
      <c r="C21" s="17">
        <f t="shared" si="1"/>
        <v>0.92917391712341901</v>
      </c>
      <c r="D21" s="17">
        <f t="shared" si="1"/>
        <v>28.497353165905658</v>
      </c>
      <c r="E21" s="17">
        <f t="shared" si="1"/>
        <v>28.143771418442149</v>
      </c>
      <c r="F21" s="17">
        <f t="shared" si="1"/>
        <v>14.971649664828499</v>
      </c>
      <c r="G21" s="17">
        <f t="shared" si="1"/>
        <v>12.664659516931717</v>
      </c>
      <c r="H21" s="17">
        <f t="shared" si="1"/>
        <v>2.0142758861601089</v>
      </c>
      <c r="I21" s="21" t="s">
        <v>27</v>
      </c>
      <c r="J21" s="17">
        <f t="shared" si="1"/>
        <v>6.5535920058398176</v>
      </c>
      <c r="K21" s="17">
        <f t="shared" si="1"/>
        <v>3.8997217630475762</v>
      </c>
      <c r="L21" s="17">
        <f t="shared" si="1"/>
        <v>2.2853339345603549</v>
      </c>
      <c r="M21" s="13" t="s">
        <v>24</v>
      </c>
      <c r="N21" s="18" t="s">
        <v>27</v>
      </c>
      <c r="P21" s="19"/>
    </row>
    <row r="22" spans="1:16" ht="23.25" customHeight="1" x14ac:dyDescent="0.55000000000000004">
      <c r="A22" s="1" t="s">
        <v>21</v>
      </c>
      <c r="B22" s="20">
        <v>100</v>
      </c>
      <c r="C22" s="20">
        <f t="shared" si="1"/>
        <v>0.59773791864880299</v>
      </c>
      <c r="D22" s="20">
        <f t="shared" si="1"/>
        <v>28.44920136804442</v>
      </c>
      <c r="E22" s="20">
        <f t="shared" si="1"/>
        <v>28.911470674591055</v>
      </c>
      <c r="F22" s="20">
        <f t="shared" si="1"/>
        <v>16.278923925926406</v>
      </c>
      <c r="G22" s="20">
        <f t="shared" si="1"/>
        <v>12.751405277910527</v>
      </c>
      <c r="H22" s="20">
        <f t="shared" si="1"/>
        <v>2.3545415273952113</v>
      </c>
      <c r="I22" s="15" t="s">
        <v>24</v>
      </c>
      <c r="J22" s="20">
        <f t="shared" si="1"/>
        <v>5.4093599432197532</v>
      </c>
      <c r="K22" s="20">
        <f t="shared" si="1"/>
        <v>3.8154042251877565</v>
      </c>
      <c r="L22" s="20">
        <f t="shared" si="1"/>
        <v>1.3787477726804751</v>
      </c>
      <c r="M22" s="15" t="s">
        <v>24</v>
      </c>
      <c r="N22" s="18" t="s">
        <v>27</v>
      </c>
      <c r="P22" s="19"/>
    </row>
    <row r="23" spans="1:16" ht="23.25" customHeight="1" x14ac:dyDescent="0.55000000000000004">
      <c r="A23" s="1" t="s">
        <v>22</v>
      </c>
      <c r="B23" s="20">
        <v>100</v>
      </c>
      <c r="C23" s="20">
        <f t="shared" si="1"/>
        <v>1.3496133637243151</v>
      </c>
      <c r="D23" s="20">
        <f t="shared" si="1"/>
        <v>28.558435628579677</v>
      </c>
      <c r="E23" s="20">
        <f t="shared" si="1"/>
        <v>27.169914506729125</v>
      </c>
      <c r="F23" s="20">
        <f t="shared" si="1"/>
        <v>13.313320489076641</v>
      </c>
      <c r="G23" s="20">
        <f t="shared" si="1"/>
        <v>12.554619083501063</v>
      </c>
      <c r="H23" s="20">
        <f t="shared" si="1"/>
        <v>1.5826354437848558</v>
      </c>
      <c r="I23" s="21" t="s">
        <v>27</v>
      </c>
      <c r="J23" s="20">
        <f t="shared" si="1"/>
        <v>8.0050954511892698</v>
      </c>
      <c r="K23" s="20">
        <f t="shared" si="1"/>
        <v>4.0066818992802506</v>
      </c>
      <c r="L23" s="20">
        <f t="shared" si="1"/>
        <v>3.4353743869101629</v>
      </c>
      <c r="M23" s="15" t="s">
        <v>24</v>
      </c>
      <c r="N23" s="18" t="s">
        <v>27</v>
      </c>
      <c r="P23" s="19"/>
    </row>
    <row r="24" spans="1:16" s="12" customFormat="1" ht="23.25" customHeight="1" x14ac:dyDescent="0.55000000000000004">
      <c r="A24" s="12" t="s">
        <v>25</v>
      </c>
      <c r="B24" s="19">
        <v>100</v>
      </c>
      <c r="C24" s="17">
        <f t="shared" ref="C24" si="2">(C14/$B14)*100</f>
        <v>5.2343942113604693E-2</v>
      </c>
      <c r="D24" s="17">
        <f t="shared" si="1"/>
        <v>27.439166502044145</v>
      </c>
      <c r="E24" s="17">
        <f t="shared" si="1"/>
        <v>33.838749556422151</v>
      </c>
      <c r="F24" s="17">
        <f t="shared" si="1"/>
        <v>12.003610425225741</v>
      </c>
      <c r="G24" s="17">
        <f t="shared" si="1"/>
        <v>11.976368700404434</v>
      </c>
      <c r="H24" s="17">
        <f t="shared" si="1"/>
        <v>1.5476791134001193</v>
      </c>
      <c r="I24" s="22" t="s">
        <v>24</v>
      </c>
      <c r="J24" s="17">
        <f t="shared" si="1"/>
        <v>6.0196737373920808</v>
      </c>
      <c r="K24" s="17">
        <f t="shared" si="1"/>
        <v>3.8908236145848498</v>
      </c>
      <c r="L24" s="17">
        <f t="shared" si="1"/>
        <v>3.2315869166280322</v>
      </c>
      <c r="M24" s="22" t="s">
        <v>24</v>
      </c>
      <c r="N24" s="22" t="s">
        <v>24</v>
      </c>
      <c r="P24" s="19"/>
    </row>
    <row r="25" spans="1:16" ht="23.25" customHeight="1" x14ac:dyDescent="0.55000000000000004">
      <c r="A25" s="14" t="s">
        <v>21</v>
      </c>
      <c r="B25" s="23">
        <v>100</v>
      </c>
      <c r="C25" s="26" t="s">
        <v>24</v>
      </c>
      <c r="D25" s="20">
        <f t="shared" si="1"/>
        <v>27.698730344709599</v>
      </c>
      <c r="E25" s="20">
        <f t="shared" si="1"/>
        <v>34.953789870062089</v>
      </c>
      <c r="F25" s="20">
        <f t="shared" si="1"/>
        <v>13.04274004987376</v>
      </c>
      <c r="G25" s="20">
        <f t="shared" si="1"/>
        <v>12.099873673878143</v>
      </c>
      <c r="H25" s="20">
        <f t="shared" si="1"/>
        <v>1.6719028930582847</v>
      </c>
      <c r="I25" s="24" t="s">
        <v>24</v>
      </c>
      <c r="J25" s="20">
        <f t="shared" si="1"/>
        <v>4.9923659966716265</v>
      </c>
      <c r="K25" s="20">
        <f t="shared" si="1"/>
        <v>3.7175133627460637</v>
      </c>
      <c r="L25" s="20">
        <f t="shared" si="1"/>
        <v>1.8230838090004338</v>
      </c>
      <c r="M25" s="24" t="s">
        <v>24</v>
      </c>
      <c r="N25" s="24" t="s">
        <v>24</v>
      </c>
      <c r="P25" s="19"/>
    </row>
    <row r="26" spans="1:16" ht="23.25" customHeight="1" x14ac:dyDescent="0.55000000000000004">
      <c r="A26" s="16" t="s">
        <v>22</v>
      </c>
      <c r="B26" s="25">
        <v>100</v>
      </c>
      <c r="C26" s="26" t="s">
        <v>24</v>
      </c>
      <c r="D26" s="25">
        <f t="shared" si="1"/>
        <v>27.079890751104998</v>
      </c>
      <c r="E26" s="25">
        <f t="shared" si="1"/>
        <v>32.295369563575505</v>
      </c>
      <c r="F26" s="25">
        <f t="shared" si="1"/>
        <v>10.565303172381197</v>
      </c>
      <c r="G26" s="25">
        <f t="shared" si="1"/>
        <v>11.805419137955584</v>
      </c>
      <c r="H26" s="25">
        <f t="shared" si="1"/>
        <v>1.3757352422767606</v>
      </c>
      <c r="I26" s="27" t="s">
        <v>24</v>
      </c>
      <c r="J26" s="25">
        <f t="shared" si="1"/>
        <v>7.4416167056828488</v>
      </c>
      <c r="K26" s="25">
        <f t="shared" si="1"/>
        <v>4.1307099772887499</v>
      </c>
      <c r="L26" s="25">
        <f t="shared" si="1"/>
        <v>5.1811598817859643</v>
      </c>
      <c r="M26" s="27" t="s">
        <v>24</v>
      </c>
      <c r="N26" s="27" t="s">
        <v>24</v>
      </c>
      <c r="P26" s="19"/>
    </row>
    <row r="27" spans="1:16" x14ac:dyDescent="0.55000000000000004">
      <c r="B27" s="28"/>
      <c r="C27" s="29"/>
      <c r="D27" s="29"/>
      <c r="E27" s="29"/>
      <c r="F27" s="28"/>
      <c r="G27" s="29"/>
      <c r="H27" s="30"/>
      <c r="I27" s="29"/>
      <c r="J27" s="29"/>
      <c r="K27" s="29"/>
      <c r="L27" s="29"/>
      <c r="M27" s="29"/>
      <c r="N27" s="29"/>
    </row>
    <row r="28" spans="1:16" ht="24" x14ac:dyDescent="0.55000000000000004">
      <c r="H28" s="31"/>
      <c r="I28" s="32"/>
      <c r="N28" s="33"/>
    </row>
    <row r="29" spans="1:16" x14ac:dyDescent="0.55000000000000004">
      <c r="H29" s="31"/>
      <c r="I29" s="32"/>
    </row>
    <row r="30" spans="1:16" x14ac:dyDescent="0.55000000000000004">
      <c r="I30" s="32"/>
    </row>
    <row r="31" spans="1:16" x14ac:dyDescent="0.55000000000000004">
      <c r="I31" s="32"/>
    </row>
    <row r="32" spans="1:16" x14ac:dyDescent="0.55000000000000004">
      <c r="I32" s="32"/>
    </row>
    <row r="33" spans="9:9" x14ac:dyDescent="0.55000000000000004">
      <c r="I33" s="32"/>
    </row>
    <row r="34" spans="9:9" x14ac:dyDescent="0.55000000000000004">
      <c r="I34" s="32"/>
    </row>
    <row r="35" spans="9:9" x14ac:dyDescent="0.55000000000000004">
      <c r="I35" s="32"/>
    </row>
    <row r="36" spans="9:9" x14ac:dyDescent="0.55000000000000004">
      <c r="I36" s="32"/>
    </row>
  </sheetData>
  <mergeCells count="2">
    <mergeCell ref="B7:N7"/>
    <mergeCell ref="B17:N17"/>
  </mergeCells>
  <pageMargins left="0.31496062992125984" right="0.31496062992125984" top="0.31496062992125984" bottom="0.19685039370078741" header="0.11811023622047245" footer="0.19685039370078741"/>
  <pageSetup paperSize="9" scale="8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ตาราง7 </vt:lpstr>
    </vt:vector>
  </TitlesOfParts>
  <Company>kalasin01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2019-08-30T07:43:10Z</dcterms:created>
  <dcterms:modified xsi:type="dcterms:W3CDTF">2020-04-23T06:32:14Z</dcterms:modified>
</cp:coreProperties>
</file>