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8" i="1"/>
  <c r="N19"/>
  <c r="N20"/>
  <c r="N21"/>
  <c r="N22"/>
  <c r="N17"/>
  <c r="M18"/>
  <c r="M19"/>
  <c r="M17"/>
  <c r="L18"/>
  <c r="L19"/>
  <c r="L20"/>
  <c r="L21"/>
  <c r="L22"/>
  <c r="L23"/>
  <c r="L24"/>
  <c r="L25"/>
  <c r="L17"/>
  <c r="K18"/>
  <c r="K19"/>
  <c r="K20"/>
  <c r="K21"/>
  <c r="K22"/>
  <c r="K23"/>
  <c r="K24"/>
  <c r="K25"/>
  <c r="K17"/>
  <c r="J18"/>
  <c r="J19"/>
  <c r="J20"/>
  <c r="J21"/>
  <c r="J22"/>
  <c r="J23"/>
  <c r="J24"/>
  <c r="J25"/>
  <c r="J17"/>
  <c r="I18"/>
  <c r="I19"/>
  <c r="I20"/>
  <c r="I21"/>
  <c r="I22"/>
  <c r="I17"/>
  <c r="H18"/>
  <c r="H19"/>
  <c r="H20"/>
  <c r="H21"/>
  <c r="H22"/>
  <c r="H23"/>
  <c r="H24"/>
  <c r="H25"/>
  <c r="H17"/>
  <c r="G18"/>
  <c r="G19"/>
  <c r="G20"/>
  <c r="G21"/>
  <c r="G22"/>
  <c r="G23"/>
  <c r="G24"/>
  <c r="G25"/>
  <c r="G17"/>
  <c r="F18"/>
  <c r="F19"/>
  <c r="F20"/>
  <c r="F21"/>
  <c r="F22"/>
  <c r="F23"/>
  <c r="F24"/>
  <c r="F25"/>
  <c r="F17"/>
  <c r="E18"/>
  <c r="E19"/>
  <c r="E20"/>
  <c r="E21"/>
  <c r="E22"/>
  <c r="E23"/>
  <c r="E24"/>
  <c r="E25"/>
  <c r="E17"/>
  <c r="D18"/>
  <c r="D19"/>
  <c r="D20"/>
  <c r="D21"/>
  <c r="D22"/>
  <c r="D23"/>
  <c r="D24"/>
  <c r="D25"/>
  <c r="D17"/>
  <c r="C18"/>
  <c r="C19"/>
  <c r="C20"/>
  <c r="C21"/>
  <c r="C22"/>
  <c r="C23"/>
  <c r="C24"/>
  <c r="C17"/>
</calcChain>
</file>

<file path=xl/sharedStrings.xml><?xml version="1.0" encoding="utf-8"?>
<sst xmlns="http://schemas.openxmlformats.org/spreadsheetml/2006/main" count="71" uniqueCount="29">
  <si>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</si>
  <si>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</si>
  <si>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</si>
  <si>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</si>
  <si>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</si>
  <si>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</si>
  <si>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</si>
  <si>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</si>
  <si>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</si>
  <si>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</si>
  <si>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</si>
  <si>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</si>
  <si>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</si>
  <si>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</si>
  <si>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</si>
  <si>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</si>
  <si>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</si>
  <si>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</si>
  <si>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</si>
  <si>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</si>
  <si>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</si>
  <si>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</si>
  <si>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</si>
  <si>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>-</t>
  </si>
  <si>
    <t xml:space="preserve">  ขอนแก่น                          </t>
  </si>
  <si>
    <t>อัตราร้อยละ</t>
  </si>
  <si>
    <t>ที่มา : สำรวจภาวะการทำงานของประชากร ไตรมาสที่ 3/2559  จังหวัดขอนแก่น สำนักงานสถิติแห่งชาติ กระทรวงเทคโนโลยีสารสนเทศและการสื่อสาร</t>
  </si>
  <si>
    <t>ตารางที่ 7 ประชากรอายุ 15 ปีขึ้นไปที่มีงานทำ จำแนกตามระดับการศึกษาที่สำเร็จและเพศ ไตรมาสที่ 3 (กรกฏาคม - กันยายน)  2559</t>
  </si>
  <si>
    <t>จำนวน (คน)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</si>
</sst>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2" fillId="0" borderId="0" xfId="1" applyFont="1"/>
    <xf numFmtId="0" fontId="3" fillId="0" borderId="0" xfId="2" applyFont="1"/>
    <xf numFmtId="0" fontId="2" fillId="0" borderId="0" xfId="2" applyFont="1"/>
    <xf numFmtId="0" fontId="3" fillId="0" borderId="0" xfId="3" applyFont="1"/>
    <xf numFmtId="0" fontId="2" fillId="0" borderId="0" xfId="3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  <xf numFmtId="187" fontId="4" fillId="0" borderId="0" xfId="0" applyNumberFormat="1" applyFont="1"/>
    <xf numFmtId="187" fontId="4" fillId="0" borderId="0" xfId="0" applyNumberFormat="1" applyFont="1" applyAlignment="1">
      <alignment horizontal="right"/>
    </xf>
    <xf numFmtId="0" fontId="3" fillId="0" borderId="3" xfId="3" applyFont="1" applyBorder="1"/>
    <xf numFmtId="187" fontId="4" fillId="0" borderId="3" xfId="0" applyNumberFormat="1" applyFont="1" applyBorder="1"/>
    <xf numFmtId="187" fontId="4" fillId="0" borderId="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</cellXfs>
  <cellStyles count="5">
    <cellStyle name="ปกติ" xfId="0" builtinId="0"/>
    <cellStyle name="ปกติ 2" xfId="1"/>
    <cellStyle name="ปกติ 2 2" xfId="4"/>
    <cellStyle name="ปกติ 3" xfId="2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O10" sqref="O10"/>
    </sheetView>
  </sheetViews>
  <sheetFormatPr defaultRowHeight="14.25"/>
  <cols>
    <col min="1" max="1" width="15" customWidth="1"/>
    <col min="2" max="2" width="9.875" bestFit="1" customWidth="1"/>
    <col min="10" max="10" width="9.5" bestFit="1" customWidth="1"/>
    <col min="11" max="11" width="10" bestFit="1" customWidth="1"/>
    <col min="12" max="12" width="7.625" bestFit="1" customWidth="1"/>
  </cols>
  <sheetData>
    <row r="1" spans="1:14" ht="24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8.2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4">
      <c r="A3" s="8"/>
      <c r="B3" s="8"/>
      <c r="C3" s="8" t="s">
        <v>0</v>
      </c>
      <c r="D3" s="8" t="s">
        <v>1</v>
      </c>
      <c r="E3" s="8" t="s">
        <v>2</v>
      </c>
      <c r="F3" s="8" t="s">
        <v>3</v>
      </c>
      <c r="G3" s="9"/>
      <c r="H3" s="9" t="s">
        <v>4</v>
      </c>
      <c r="I3" s="9"/>
      <c r="J3" s="9"/>
      <c r="K3" s="9" t="s">
        <v>5</v>
      </c>
      <c r="L3" s="9"/>
      <c r="M3" s="8"/>
      <c r="N3" s="8"/>
    </row>
    <row r="4" spans="1:14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14</v>
      </c>
      <c r="M4" s="10" t="s">
        <v>17</v>
      </c>
      <c r="N4" s="10" t="s">
        <v>18</v>
      </c>
    </row>
    <row r="5" spans="1:14" ht="24">
      <c r="A5" s="11"/>
      <c r="B5" s="11"/>
      <c r="C5" s="11"/>
      <c r="D5" s="11"/>
      <c r="E5" s="11"/>
      <c r="F5" s="11"/>
      <c r="G5" s="11"/>
      <c r="H5" s="11" t="s">
        <v>10</v>
      </c>
      <c r="I5" s="11" t="s">
        <v>8</v>
      </c>
      <c r="J5" s="11"/>
      <c r="K5" s="11"/>
      <c r="L5" s="11" t="s">
        <v>8</v>
      </c>
      <c r="M5" s="11"/>
      <c r="N5" s="11"/>
    </row>
    <row r="6" spans="1:14" ht="24">
      <c r="A6" s="21"/>
      <c r="B6" s="22" t="s">
        <v>28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24">
      <c r="A7" s="3" t="s">
        <v>19</v>
      </c>
      <c r="B7" s="18">
        <v>38263172.189999998</v>
      </c>
      <c r="C7" s="18">
        <v>1184182.18</v>
      </c>
      <c r="D7" s="18">
        <v>8048520.21</v>
      </c>
      <c r="E7" s="18">
        <v>8513673.0500000007</v>
      </c>
      <c r="F7" s="18">
        <v>6229893.4199999999</v>
      </c>
      <c r="G7" s="18">
        <v>4751493.82</v>
      </c>
      <c r="H7" s="18">
        <v>1412777.32</v>
      </c>
      <c r="I7" s="18">
        <v>5629.78</v>
      </c>
      <c r="J7" s="18">
        <v>5012772.25</v>
      </c>
      <c r="K7" s="18">
        <v>2051158.34</v>
      </c>
      <c r="L7" s="18">
        <v>790534.11</v>
      </c>
      <c r="M7" s="18">
        <v>61782.92</v>
      </c>
      <c r="N7" s="18">
        <v>200754.79</v>
      </c>
    </row>
    <row r="8" spans="1:14" ht="24">
      <c r="A8" s="2" t="s">
        <v>20</v>
      </c>
      <c r="B8" s="18">
        <v>20741481</v>
      </c>
      <c r="C8" s="18">
        <v>554916.38</v>
      </c>
      <c r="D8" s="18">
        <v>4152993.01</v>
      </c>
      <c r="E8" s="18">
        <v>4832521.1399999997</v>
      </c>
      <c r="F8" s="18">
        <v>3770312.79</v>
      </c>
      <c r="G8" s="18">
        <v>2717884.07</v>
      </c>
      <c r="H8" s="18">
        <v>864853.18</v>
      </c>
      <c r="I8" s="18">
        <v>2538.5500000000002</v>
      </c>
      <c r="J8" s="18">
        <v>2263148.5699999998</v>
      </c>
      <c r="K8" s="18">
        <v>1155012.77</v>
      </c>
      <c r="L8" s="18">
        <v>267002.58</v>
      </c>
      <c r="M8" s="18">
        <v>35526.6</v>
      </c>
      <c r="N8" s="18">
        <v>124771.37</v>
      </c>
    </row>
    <row r="9" spans="1:14" ht="24">
      <c r="A9" s="2" t="s">
        <v>21</v>
      </c>
      <c r="B9" s="18">
        <v>17521691.190000001</v>
      </c>
      <c r="C9" s="18">
        <v>629265.81000000006</v>
      </c>
      <c r="D9" s="18">
        <v>3895527.19</v>
      </c>
      <c r="E9" s="18">
        <v>3681151.91</v>
      </c>
      <c r="F9" s="18">
        <v>2459580.63</v>
      </c>
      <c r="G9" s="18">
        <v>2033609.74</v>
      </c>
      <c r="H9" s="18">
        <v>547924.14</v>
      </c>
      <c r="I9" s="18">
        <v>3091.24</v>
      </c>
      <c r="J9" s="18">
        <v>2749623.68</v>
      </c>
      <c r="K9" s="18">
        <v>896145.57</v>
      </c>
      <c r="L9" s="18">
        <v>523531.54</v>
      </c>
      <c r="M9" s="18">
        <v>26256.32</v>
      </c>
      <c r="N9" s="18">
        <v>75983.42</v>
      </c>
    </row>
    <row r="10" spans="1:14" ht="24">
      <c r="A10" s="5" t="s">
        <v>22</v>
      </c>
      <c r="B10" s="17">
        <v>9915183.9299999997</v>
      </c>
      <c r="C10" s="17">
        <v>98033.1</v>
      </c>
      <c r="D10" s="17">
        <v>3024735.17</v>
      </c>
      <c r="E10" s="17">
        <v>2775825.91</v>
      </c>
      <c r="F10" s="17">
        <v>1445727.12</v>
      </c>
      <c r="G10" s="17">
        <v>1173590.69</v>
      </c>
      <c r="H10" s="17">
        <v>200345.66</v>
      </c>
      <c r="I10" s="17">
        <v>694.62</v>
      </c>
      <c r="J10" s="17">
        <v>592918.52</v>
      </c>
      <c r="K10" s="17">
        <v>365638.09</v>
      </c>
      <c r="L10" s="17">
        <v>233339.76</v>
      </c>
      <c r="M10" s="17" t="s">
        <v>23</v>
      </c>
      <c r="N10" s="17">
        <v>4335.28</v>
      </c>
    </row>
    <row r="11" spans="1:14" ht="24">
      <c r="A11" s="4" t="s">
        <v>20</v>
      </c>
      <c r="B11" s="17">
        <v>5413953.8300000001</v>
      </c>
      <c r="C11" s="17">
        <v>45711.31</v>
      </c>
      <c r="D11" s="17">
        <v>1601336.89</v>
      </c>
      <c r="E11" s="17">
        <v>1536765.09</v>
      </c>
      <c r="F11" s="17">
        <v>875163</v>
      </c>
      <c r="G11" s="17">
        <v>676194.23</v>
      </c>
      <c r="H11" s="17">
        <v>124319.72</v>
      </c>
      <c r="I11" s="17">
        <v>218.01</v>
      </c>
      <c r="J11" s="17">
        <v>277380.36</v>
      </c>
      <c r="K11" s="17">
        <v>186786.58</v>
      </c>
      <c r="L11" s="17">
        <v>87018.07</v>
      </c>
      <c r="M11" s="17" t="s">
        <v>23</v>
      </c>
      <c r="N11" s="17">
        <v>3060.58</v>
      </c>
    </row>
    <row r="12" spans="1:14" ht="24">
      <c r="A12" s="4" t="s">
        <v>21</v>
      </c>
      <c r="B12" s="17">
        <v>4501230.09</v>
      </c>
      <c r="C12" s="17">
        <v>52321.79</v>
      </c>
      <c r="D12" s="17">
        <v>1423398.29</v>
      </c>
      <c r="E12" s="17">
        <v>1239060.82</v>
      </c>
      <c r="F12" s="17">
        <v>570564.12</v>
      </c>
      <c r="G12" s="17">
        <v>497396.46</v>
      </c>
      <c r="H12" s="17">
        <v>76025.94</v>
      </c>
      <c r="I12" s="17">
        <v>476.62</v>
      </c>
      <c r="J12" s="17">
        <v>315538.15999999997</v>
      </c>
      <c r="K12" s="17">
        <v>178851.5</v>
      </c>
      <c r="L12" s="17">
        <v>146321.69</v>
      </c>
      <c r="M12" s="17" t="s">
        <v>23</v>
      </c>
      <c r="N12" s="17">
        <v>1274.7</v>
      </c>
    </row>
    <row r="13" spans="1:14" ht="24">
      <c r="A13" s="7" t="s">
        <v>24</v>
      </c>
      <c r="B13" s="17">
        <v>915678.64</v>
      </c>
      <c r="C13" s="17">
        <v>2254.17</v>
      </c>
      <c r="D13" s="17">
        <v>268270.26</v>
      </c>
      <c r="E13" s="17">
        <v>216548.65</v>
      </c>
      <c r="F13" s="17">
        <v>167736.25</v>
      </c>
      <c r="G13" s="17">
        <v>108546.5</v>
      </c>
      <c r="H13" s="17">
        <v>15802.05</v>
      </c>
      <c r="I13" s="17" t="s">
        <v>23</v>
      </c>
      <c r="J13" s="17">
        <v>64728.42</v>
      </c>
      <c r="K13" s="17">
        <v>57866.99</v>
      </c>
      <c r="L13" s="17">
        <v>13925.34</v>
      </c>
      <c r="M13" s="17" t="s">
        <v>23</v>
      </c>
      <c r="N13" s="17" t="s">
        <v>23</v>
      </c>
    </row>
    <row r="14" spans="1:14" ht="24">
      <c r="A14" s="6" t="s">
        <v>20</v>
      </c>
      <c r="B14" s="17">
        <v>513460.8</v>
      </c>
      <c r="C14" s="17">
        <v>2254.17</v>
      </c>
      <c r="D14" s="17">
        <v>152070.57999999999</v>
      </c>
      <c r="E14" s="17">
        <v>115159.12</v>
      </c>
      <c r="F14" s="17">
        <v>102461.04</v>
      </c>
      <c r="G14" s="17">
        <v>70866.080000000002</v>
      </c>
      <c r="H14" s="17">
        <v>7468.96</v>
      </c>
      <c r="I14" s="17" t="s">
        <v>23</v>
      </c>
      <c r="J14" s="17">
        <v>29338.61</v>
      </c>
      <c r="K14" s="17">
        <v>27423.21</v>
      </c>
      <c r="L14" s="17">
        <v>6419.05</v>
      </c>
      <c r="M14" s="17" t="s">
        <v>23</v>
      </c>
      <c r="N14" s="17" t="s">
        <v>23</v>
      </c>
    </row>
    <row r="15" spans="1:14" ht="24">
      <c r="A15" s="14" t="s">
        <v>21</v>
      </c>
      <c r="B15" s="19">
        <v>402217.84</v>
      </c>
      <c r="C15" s="19" t="s">
        <v>23</v>
      </c>
      <c r="D15" s="19">
        <v>116199.67999999999</v>
      </c>
      <c r="E15" s="19">
        <v>101389.54</v>
      </c>
      <c r="F15" s="19">
        <v>65275.21</v>
      </c>
      <c r="G15" s="19">
        <v>37680.42</v>
      </c>
      <c r="H15" s="19">
        <v>8333.1</v>
      </c>
      <c r="I15" s="19" t="s">
        <v>23</v>
      </c>
      <c r="J15" s="19">
        <v>35389.81</v>
      </c>
      <c r="K15" s="19">
        <v>30443.79</v>
      </c>
      <c r="L15" s="19">
        <v>7506.29</v>
      </c>
      <c r="M15" s="19" t="s">
        <v>23</v>
      </c>
      <c r="N15" s="19" t="s">
        <v>23</v>
      </c>
    </row>
    <row r="16" spans="1:14" ht="24">
      <c r="A16" s="20" t="s">
        <v>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24">
      <c r="A17" s="3" t="s">
        <v>19</v>
      </c>
      <c r="B17" s="12">
        <v>100</v>
      </c>
      <c r="C17" s="12">
        <f>(C7/B7)*100</f>
        <v>3.0948353526984453</v>
      </c>
      <c r="D17" s="12">
        <f>(D7/B7)*100</f>
        <v>21.034639182643264</v>
      </c>
      <c r="E17" s="12">
        <f>(E7/B7)*100</f>
        <v>22.250306398341515</v>
      </c>
      <c r="F17" s="12">
        <f>(F7/B7)*100</f>
        <v>16.281696115169904</v>
      </c>
      <c r="G17" s="12">
        <f>(G7/B7)*100</f>
        <v>12.41792969073744</v>
      </c>
      <c r="H17" s="12">
        <f>(H7/B7)*100</f>
        <v>3.6922639685614635</v>
      </c>
      <c r="I17" s="12">
        <f>(I7/B7)*100</f>
        <v>1.4713312247203935E-2</v>
      </c>
      <c r="J17" s="12">
        <f>(J7/B7)*100</f>
        <v>13.100775401235756</v>
      </c>
      <c r="K17" s="12">
        <f>(K7/B7)*100</f>
        <v>5.3606594085162289</v>
      </c>
      <c r="L17" s="12">
        <f>(L7/B7)*100</f>
        <v>2.0660443574163576</v>
      </c>
      <c r="M17" s="12">
        <f>(M7/B7)*100</f>
        <v>0.16146836883573087</v>
      </c>
      <c r="N17" s="12">
        <f>(N7/B7)*100</f>
        <v>0.52466844359670439</v>
      </c>
    </row>
    <row r="18" spans="1:14" ht="24">
      <c r="A18" s="2" t="s">
        <v>20</v>
      </c>
      <c r="B18" s="12">
        <v>100</v>
      </c>
      <c r="C18" s="12">
        <f t="shared" ref="C18:C24" si="0">(C8/B8)*100</f>
        <v>2.6753942016001653</v>
      </c>
      <c r="D18" s="12">
        <f t="shared" ref="D18:D25" si="1">(D8/B8)*100</f>
        <v>20.022644525721187</v>
      </c>
      <c r="E18" s="12">
        <f t="shared" ref="E18:E25" si="2">(E8/B8)*100</f>
        <v>23.298823936439252</v>
      </c>
      <c r="F18" s="12">
        <f t="shared" ref="F18:F25" si="3">(F8/B8)*100</f>
        <v>18.177645029301427</v>
      </c>
      <c r="G18" s="12">
        <f t="shared" ref="G18:G25" si="4">(G8/B8)*100</f>
        <v>13.103616226825846</v>
      </c>
      <c r="H18" s="12">
        <f t="shared" ref="H18:H25" si="5">(H8/B8)*100</f>
        <v>4.1696790118314118</v>
      </c>
      <c r="I18" s="12">
        <f t="shared" ref="I18:I22" si="6">(I8/B8)*100</f>
        <v>1.2239000676952626E-2</v>
      </c>
      <c r="J18" s="12">
        <f t="shared" ref="J18:J25" si="7">(J8/B8)*100</f>
        <v>10.911219743662471</v>
      </c>
      <c r="K18" s="12">
        <f t="shared" ref="K18:K25" si="8">(K8/B8)*100</f>
        <v>5.5686128198849447</v>
      </c>
      <c r="L18" s="12">
        <f t="shared" ref="L18:L25" si="9">(L8/B8)*100</f>
        <v>1.2872879231719279</v>
      </c>
      <c r="M18" s="12">
        <f t="shared" ref="M18:M19" si="10">(M8/B8)*100</f>
        <v>0.17128285101724414</v>
      </c>
      <c r="N18" s="12">
        <f t="shared" ref="N18:N22" si="11">(N8/B8)*100</f>
        <v>0.60155477807973312</v>
      </c>
    </row>
    <row r="19" spans="1:14" ht="24">
      <c r="A19" s="2" t="s">
        <v>21</v>
      </c>
      <c r="B19" s="12">
        <v>100</v>
      </c>
      <c r="C19" s="12">
        <f t="shared" si="0"/>
        <v>3.5913531586444996</v>
      </c>
      <c r="D19" s="12">
        <f t="shared" si="1"/>
        <v>22.232598142257292</v>
      </c>
      <c r="E19" s="12">
        <f t="shared" si="2"/>
        <v>21.009113047837022</v>
      </c>
      <c r="F19" s="12">
        <f t="shared" si="3"/>
        <v>14.037347213399896</v>
      </c>
      <c r="G19" s="12">
        <f t="shared" si="4"/>
        <v>11.606241189552662</v>
      </c>
      <c r="H19" s="12">
        <f t="shared" si="5"/>
        <v>3.127119032395183</v>
      </c>
      <c r="I19" s="12">
        <f t="shared" si="6"/>
        <v>1.7642360925549445E-2</v>
      </c>
      <c r="J19" s="12">
        <f t="shared" si="7"/>
        <v>15.692684285916808</v>
      </c>
      <c r="K19" s="12">
        <f t="shared" si="8"/>
        <v>5.114492432736454</v>
      </c>
      <c r="L19" s="12">
        <f t="shared" si="9"/>
        <v>2.9879053016228849</v>
      </c>
      <c r="M19" s="12">
        <f t="shared" si="10"/>
        <v>0.14985037525935302</v>
      </c>
      <c r="N19" s="12">
        <f t="shared" si="11"/>
        <v>0.43365345945239203</v>
      </c>
    </row>
    <row r="20" spans="1:14" ht="24">
      <c r="A20" s="5" t="s">
        <v>22</v>
      </c>
      <c r="B20" s="12">
        <v>100</v>
      </c>
      <c r="C20" s="12">
        <f t="shared" si="0"/>
        <v>0.98871690825003189</v>
      </c>
      <c r="D20" s="12">
        <f t="shared" si="1"/>
        <v>30.506092386729932</v>
      </c>
      <c r="E20" s="12">
        <f t="shared" si="2"/>
        <v>27.995707690316141</v>
      </c>
      <c r="F20" s="12">
        <f t="shared" si="3"/>
        <v>14.580941011348441</v>
      </c>
      <c r="G20" s="12">
        <f t="shared" si="4"/>
        <v>11.836297725643906</v>
      </c>
      <c r="H20" s="12">
        <f t="shared" si="5"/>
        <v>2.0205944883566067</v>
      </c>
      <c r="I20" s="12">
        <f t="shared" si="6"/>
        <v>7.0056189063554776E-3</v>
      </c>
      <c r="J20" s="12">
        <f t="shared" si="7"/>
        <v>5.9799043990099738</v>
      </c>
      <c r="K20" s="12">
        <f t="shared" si="8"/>
        <v>3.6876581673255964</v>
      </c>
      <c r="L20" s="12">
        <f t="shared" si="9"/>
        <v>2.3533578564689317</v>
      </c>
      <c r="M20" s="13" t="s">
        <v>23</v>
      </c>
      <c r="N20" s="12">
        <f t="shared" si="11"/>
        <v>4.3723646788668295E-2</v>
      </c>
    </row>
    <row r="21" spans="1:14" ht="24">
      <c r="A21" s="4" t="s">
        <v>20</v>
      </c>
      <c r="B21" s="12">
        <v>100</v>
      </c>
      <c r="C21" s="12">
        <f t="shared" si="0"/>
        <v>0.84432397163608608</v>
      </c>
      <c r="D21" s="12">
        <f t="shared" si="1"/>
        <v>29.57795615334976</v>
      </c>
      <c r="E21" s="12">
        <f t="shared" si="2"/>
        <v>28.385264046479687</v>
      </c>
      <c r="F21" s="12">
        <f t="shared" si="3"/>
        <v>16.164951299556982</v>
      </c>
      <c r="G21" s="12">
        <f t="shared" si="4"/>
        <v>12.489841089021624</v>
      </c>
      <c r="H21" s="12">
        <f t="shared" si="5"/>
        <v>2.2962833430738732</v>
      </c>
      <c r="I21" s="12">
        <f t="shared" si="6"/>
        <v>4.0268167562116063E-3</v>
      </c>
      <c r="J21" s="12">
        <f t="shared" si="7"/>
        <v>5.1234341612403442</v>
      </c>
      <c r="K21" s="12">
        <f t="shared" si="8"/>
        <v>3.4500955468990395</v>
      </c>
      <c r="L21" s="12">
        <f t="shared" si="9"/>
        <v>1.607292428646367</v>
      </c>
      <c r="M21" s="13" t="s">
        <v>23</v>
      </c>
      <c r="N21" s="12">
        <f t="shared" si="11"/>
        <v>5.6531328047915774E-2</v>
      </c>
    </row>
    <row r="22" spans="1:14" ht="24">
      <c r="A22" s="4" t="s">
        <v>21</v>
      </c>
      <c r="B22" s="12">
        <v>100</v>
      </c>
      <c r="C22" s="12">
        <f t="shared" si="0"/>
        <v>1.1623887016182282</v>
      </c>
      <c r="D22" s="12">
        <f t="shared" si="1"/>
        <v>31.622429014731839</v>
      </c>
      <c r="E22" s="12">
        <f t="shared" si="2"/>
        <v>27.527160247877937</v>
      </c>
      <c r="F22" s="12">
        <f t="shared" si="3"/>
        <v>12.675737711510768</v>
      </c>
      <c r="G22" s="12">
        <f t="shared" si="4"/>
        <v>11.050234048355435</v>
      </c>
      <c r="H22" s="12">
        <f t="shared" si="5"/>
        <v>1.6890036385587213</v>
      </c>
      <c r="I22" s="12">
        <f t="shared" si="6"/>
        <v>1.058866110974567E-2</v>
      </c>
      <c r="J22" s="12">
        <f t="shared" si="7"/>
        <v>7.0100428925196319</v>
      </c>
      <c r="K22" s="12">
        <f t="shared" si="8"/>
        <v>3.9733916379289114</v>
      </c>
      <c r="L22" s="12">
        <f t="shared" si="9"/>
        <v>3.2507045201948346</v>
      </c>
      <c r="M22" s="13" t="s">
        <v>23</v>
      </c>
      <c r="N22" s="12">
        <f t="shared" si="11"/>
        <v>2.8318925593959141E-2</v>
      </c>
    </row>
    <row r="23" spans="1:14" ht="24">
      <c r="A23" s="7" t="s">
        <v>24</v>
      </c>
      <c r="B23" s="12">
        <v>100</v>
      </c>
      <c r="C23" s="12">
        <f t="shared" si="0"/>
        <v>0.24617479337510811</v>
      </c>
      <c r="D23" s="12">
        <f t="shared" si="1"/>
        <v>29.297424694759727</v>
      </c>
      <c r="E23" s="12">
        <f t="shared" si="2"/>
        <v>23.648979078511648</v>
      </c>
      <c r="F23" s="12">
        <f t="shared" si="3"/>
        <v>18.318244269627169</v>
      </c>
      <c r="G23" s="12">
        <f t="shared" si="4"/>
        <v>11.854213395214723</v>
      </c>
      <c r="H23" s="12">
        <f t="shared" si="5"/>
        <v>1.725720062663032</v>
      </c>
      <c r="I23" s="13" t="s">
        <v>23</v>
      </c>
      <c r="J23" s="12">
        <f t="shared" si="7"/>
        <v>7.0689013778895182</v>
      </c>
      <c r="K23" s="12">
        <f t="shared" si="8"/>
        <v>6.3195740811427026</v>
      </c>
      <c r="L23" s="12">
        <f t="shared" si="9"/>
        <v>1.5207671547301791</v>
      </c>
      <c r="M23" s="13" t="s">
        <v>23</v>
      </c>
      <c r="N23" s="13" t="s">
        <v>23</v>
      </c>
    </row>
    <row r="24" spans="1:14" ht="24">
      <c r="A24" s="6" t="s">
        <v>20</v>
      </c>
      <c r="B24" s="12">
        <v>100</v>
      </c>
      <c r="C24" s="12">
        <f t="shared" si="0"/>
        <v>0.43901501341485083</v>
      </c>
      <c r="D24" s="12">
        <f t="shared" si="1"/>
        <v>29.616784767211051</v>
      </c>
      <c r="E24" s="12">
        <f t="shared" si="2"/>
        <v>22.42802566427661</v>
      </c>
      <c r="F24" s="12">
        <f t="shared" si="3"/>
        <v>19.954987800431891</v>
      </c>
      <c r="G24" s="12">
        <f t="shared" si="4"/>
        <v>13.80165340762138</v>
      </c>
      <c r="H24" s="12">
        <f t="shared" si="5"/>
        <v>1.4546310059112595</v>
      </c>
      <c r="I24" s="13" t="s">
        <v>23</v>
      </c>
      <c r="J24" s="12">
        <f t="shared" si="7"/>
        <v>5.7138948094966553</v>
      </c>
      <c r="K24" s="12">
        <f t="shared" si="8"/>
        <v>5.3408575688738065</v>
      </c>
      <c r="L24" s="12">
        <f t="shared" si="9"/>
        <v>1.2501538578991813</v>
      </c>
      <c r="M24" s="13" t="s">
        <v>23</v>
      </c>
      <c r="N24" s="13" t="s">
        <v>23</v>
      </c>
    </row>
    <row r="25" spans="1:14" ht="24">
      <c r="A25" s="14" t="s">
        <v>21</v>
      </c>
      <c r="B25" s="15">
        <v>100</v>
      </c>
      <c r="C25" s="16" t="s">
        <v>23</v>
      </c>
      <c r="D25" s="15">
        <f t="shared" si="1"/>
        <v>28.88973795891301</v>
      </c>
      <c r="E25" s="15">
        <f t="shared" si="2"/>
        <v>25.207618836598595</v>
      </c>
      <c r="F25" s="15">
        <f t="shared" si="3"/>
        <v>16.228820183609955</v>
      </c>
      <c r="G25" s="15">
        <f t="shared" si="4"/>
        <v>9.3681622873813843</v>
      </c>
      <c r="H25" s="15">
        <f t="shared" si="5"/>
        <v>2.0717877655551034</v>
      </c>
      <c r="I25" s="16" t="s">
        <v>23</v>
      </c>
      <c r="J25" s="15">
        <f t="shared" si="7"/>
        <v>8.7986674086857999</v>
      </c>
      <c r="K25" s="15">
        <f t="shared" si="8"/>
        <v>7.5689805305503111</v>
      </c>
      <c r="L25" s="15">
        <f t="shared" si="9"/>
        <v>1.8662250287058375</v>
      </c>
      <c r="M25" s="16" t="s">
        <v>23</v>
      </c>
      <c r="N25" s="16" t="s">
        <v>23</v>
      </c>
    </row>
    <row r="27" spans="1:14">
      <c r="A27" t="s">
        <v>26</v>
      </c>
    </row>
  </sheetData>
  <mergeCells count="2">
    <mergeCell ref="A16:N16"/>
    <mergeCell ref="B6:N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2016-11-15T03:11:19Z</dcterms:created>
  <dcterms:modified xsi:type="dcterms:W3CDTF">2016-11-15T04:31:23Z</dcterms:modified>
</cp:coreProperties>
</file>