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<sst xmlns="http://schemas.openxmlformats.org/spreadsheetml/2006/main" count="77" uniqueCount="29">
  <si>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</si>
  <si>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</si>
  <si>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</si>
  <si>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</si>
  <si>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</si>
  <si>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</si>
  <si>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</si>
  <si>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</si>
  <si>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</si>
  <si>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</si>
  <si>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</si>
  <si>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</si>
  <si>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</si>
  <si>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</si>
  <si>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</si>
  <si>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</si>
  <si>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</si>
  <si>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</si>
  <si>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</si>
  <si>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</si>
  <si>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</si>
  <si>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</si>
  <si>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</si>
  <si>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</si>
  <si>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</si>
  <si>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</si>
  <si>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</si>
  <si>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</si>
  <si>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MA.0259 (ม.ค.-มี.ค.59)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</si>
</sst>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s="12" customFormat="1" ht="23.25" customHeight="1" x14ac:dyDescent="0.55000000000000004">
      <c r="A8" s="12" t="s">
        <v>20</v>
      </c>
      <c r="B8" s="34">
        <v>37684242.719999999</v>
      </c>
      <c r="C8" s="34">
        <v>1236797</v>
      </c>
      <c r="D8" s="34">
        <v>7710063.0999999996</v>
      </c>
      <c r="E8" s="34">
        <v>8434427.3900000006</v>
      </c>
      <c r="F8" s="34">
        <v>6068271.5700000003</v>
      </c>
      <c r="G8" s="34">
        <v>4753881.95</v>
      </c>
      <c r="H8" s="34">
        <v>1333957.53</v>
      </c>
      <c r="I8" s="34">
        <v>2796</v>
      </c>
      <c r="J8" s="34">
        <v>5140082.84</v>
      </c>
      <c r="K8" s="34">
        <v>2009783.58</v>
      </c>
      <c r="L8" s="34">
        <v>738786.19</v>
      </c>
      <c r="M8" s="34">
        <v>100387.18</v>
      </c>
      <c r="N8" s="34">
        <v>155008.4</v>
      </c>
    </row>
    <row r="9" spans="1:15" ht="23.25" customHeight="1" x14ac:dyDescent="0.55000000000000004">
      <c r="A9" s="1" t="s">
        <v>21</v>
      </c>
      <c r="B9" s="34">
        <v>20497217.629999999</v>
      </c>
      <c r="C9" s="34">
        <v>596594.1</v>
      </c>
      <c r="D9" s="34">
        <v>4062850.28</v>
      </c>
      <c r="E9" s="34">
        <v>4823646.05</v>
      </c>
      <c r="F9" s="34">
        <v>3720751.29</v>
      </c>
      <c r="G9" s="34">
        <v>2657674.11</v>
      </c>
      <c r="H9" s="34">
        <v>810259.14</v>
      </c>
      <c r="I9" s="34">
        <v>864.32</v>
      </c>
      <c r="J9" s="34">
        <v>2318240.04</v>
      </c>
      <c r="K9" s="34">
        <v>1124474.21</v>
      </c>
      <c r="L9" s="34">
        <v>241239.54</v>
      </c>
      <c r="M9" s="34">
        <v>55495.6</v>
      </c>
      <c r="N9" s="34">
        <v>85128.94</v>
      </c>
    </row>
    <row r="10" spans="1:15" ht="23.25" customHeight="1" x14ac:dyDescent="0.55000000000000004">
      <c r="A10" s="1" t="s">
        <v>22</v>
      </c>
      <c r="B10" s="34">
        <v>17187025.100000001</v>
      </c>
      <c r="C10" s="34">
        <v>640202.9</v>
      </c>
      <c r="D10" s="34">
        <v>3647212.82</v>
      </c>
      <c r="E10" s="34">
        <v>3610781.33</v>
      </c>
      <c r="F10" s="34">
        <v>2347520.2799999998</v>
      </c>
      <c r="G10" s="34">
        <v>2096207.84</v>
      </c>
      <c r="H10" s="34">
        <v>523698.39</v>
      </c>
      <c r="I10" s="34">
        <v>1931.68</v>
      </c>
      <c r="J10" s="34">
        <v>2821842.8</v>
      </c>
      <c r="K10" s="34">
        <v>885309.37</v>
      </c>
      <c r="L10" s="34">
        <v>497546.65</v>
      </c>
      <c r="M10" s="34">
        <v>44891.58</v>
      </c>
      <c r="N10" s="34">
        <v>69879.460000000006</v>
      </c>
    </row>
    <row r="11" spans="1:15" s="12" customFormat="1" ht="23.25" customHeight="1" x14ac:dyDescent="0.55000000000000004">
      <c r="A11" s="12" t="s">
        <v>23</v>
      </c>
      <c r="B11" s="34">
        <v>9343120.0199999996</v>
      </c>
      <c r="C11" s="34">
        <v>80032.73</v>
      </c>
      <c r="D11" s="34">
        <v>2693809.97</v>
      </c>
      <c r="E11" s="34">
        <v>2584699.88</v>
      </c>
      <c r="F11" s="34">
        <v>1397689.29</v>
      </c>
      <c r="G11" s="34">
        <v>1197191.08</v>
      </c>
      <c r="H11" s="34">
        <v>187864.68</v>
      </c>
      <c r="I11" s="34">
        <v>441.65</v>
      </c>
      <c r="J11" s="34">
        <v>604658.06000000006</v>
      </c>
      <c r="K11" s="34">
        <v>377402.63</v>
      </c>
      <c r="L11" s="34">
        <v>215918.52</v>
      </c>
      <c r="M11" s="34">
        <v>159.11000000000001</v>
      </c>
      <c r="N11" s="34">
        <v>3252.42</v>
      </c>
    </row>
    <row r="12" spans="1:15" ht="23.25" customHeight="1" x14ac:dyDescent="0.55000000000000004">
      <c r="A12" s="1" t="s">
        <v>21</v>
      </c>
      <c r="B12" s="35">
        <v>5175948.34</v>
      </c>
      <c r="C12" s="35">
        <v>30324.47</v>
      </c>
      <c r="D12" s="35">
        <v>1487472.7</v>
      </c>
      <c r="E12" s="35">
        <v>1453015.61</v>
      </c>
      <c r="F12" s="35">
        <v>878153.85</v>
      </c>
      <c r="G12" s="35">
        <v>658341.71</v>
      </c>
      <c r="H12" s="35">
        <v>116747.66</v>
      </c>
      <c r="I12" s="35">
        <v>359.39</v>
      </c>
      <c r="J12" s="35">
        <v>279004.53999999998</v>
      </c>
      <c r="K12" s="35">
        <v>196141.3</v>
      </c>
      <c r="L12" s="35">
        <v>74601.38</v>
      </c>
      <c r="M12" s="35" t="s">
        <v>24</v>
      </c>
      <c r="N12" s="35">
        <v>1785.74</v>
      </c>
    </row>
    <row r="13" spans="1:15" ht="23.25" customHeight="1" x14ac:dyDescent="0.55000000000000004">
      <c r="A13" s="1" t="s">
        <v>22</v>
      </c>
      <c r="B13" s="35">
        <v>4167171.68</v>
      </c>
      <c r="C13" s="35">
        <v>49708.26</v>
      </c>
      <c r="D13" s="35">
        <v>1206337.27</v>
      </c>
      <c r="E13" s="35">
        <v>1131684.27</v>
      </c>
      <c r="F13" s="35">
        <v>519535.44</v>
      </c>
      <c r="G13" s="35">
        <v>538849.38</v>
      </c>
      <c r="H13" s="35">
        <v>71117.02</v>
      </c>
      <c r="I13" s="35">
        <v>82.26</v>
      </c>
      <c r="J13" s="35">
        <v>325653.52</v>
      </c>
      <c r="K13" s="35">
        <v>181261.34</v>
      </c>
      <c r="L13" s="35">
        <v>141317.14000000001</v>
      </c>
      <c r="M13" s="35">
        <v>159.11000000000001</v>
      </c>
      <c r="N13" s="35">
        <v>1466.68</v>
      </c>
    </row>
    <row r="14" spans="1:15" s="12" customFormat="1" ht="23.25" customHeight="1" x14ac:dyDescent="0.55000000000000004">
      <c r="A14" s="12" t="s">
        <v>25</v>
      </c>
      <c r="B14" s="36">
        <v>416310.2</v>
      </c>
      <c r="C14" s="36">
        <v>408.99</v>
      </c>
      <c r="D14" s="36">
        <v>103868.75</v>
      </c>
      <c r="E14" s="36">
        <v>145850.70000000001</v>
      </c>
      <c r="F14" s="36">
        <v>48806.68</v>
      </c>
      <c r="G14" s="36">
        <v>55076.22</v>
      </c>
      <c r="H14" s="36">
        <v>4799.91</v>
      </c>
      <c r="I14" s="36" t="s">
        <v>24</v>
      </c>
      <c r="J14" s="36">
        <v>27890.240000000002</v>
      </c>
      <c r="K14" s="36">
        <v>15940.18</v>
      </c>
      <c r="L14" s="36">
        <v>13668.52</v>
      </c>
      <c r="M14" s="36" t="s">
        <v>24</v>
      </c>
      <c r="N14" s="36" t="s">
        <v>24</v>
      </c>
    </row>
    <row r="15" spans="1:15" ht="23.25" customHeight="1" x14ac:dyDescent="0.55000000000000004">
      <c r="A15" s="14" t="s">
        <v>21</v>
      </c>
      <c r="B15" s="37">
        <v>233032.79</v>
      </c>
      <c r="C15" s="37" t="s">
        <v>24</v>
      </c>
      <c r="D15" s="37">
        <v>56765.84</v>
      </c>
      <c r="E15" s="37">
        <v>84656.15</v>
      </c>
      <c r="F15" s="37">
        <v>32384.400000000001</v>
      </c>
      <c r="G15" s="37">
        <v>31319.02</v>
      </c>
      <c r="H15" s="37">
        <v>2970.53</v>
      </c>
      <c r="I15" s="37" t="s">
        <v>24</v>
      </c>
      <c r="J15" s="37">
        <v>12132.48</v>
      </c>
      <c r="K15" s="37">
        <v>7615.2</v>
      </c>
      <c r="L15" s="37">
        <v>5189.16</v>
      </c>
      <c r="M15" s="37" t="s">
        <v>24</v>
      </c>
      <c r="N15" s="37" t="s">
        <v>24</v>
      </c>
    </row>
    <row r="16" spans="1:15" ht="23.25" customHeight="1" x14ac:dyDescent="0.55000000000000004">
      <c r="A16" s="16" t="s">
        <v>22</v>
      </c>
      <c r="B16" s="37">
        <v>183277.41</v>
      </c>
      <c r="C16" s="37">
        <v>408.99</v>
      </c>
      <c r="D16" s="37">
        <v>47102.91</v>
      </c>
      <c r="E16" s="37">
        <v>61194.55</v>
      </c>
      <c r="F16" s="37">
        <v>16422.28</v>
      </c>
      <c r="G16" s="37">
        <v>23757.200000000001</v>
      </c>
      <c r="H16" s="37">
        <v>1829.37</v>
      </c>
      <c r="I16" s="37" t="s">
        <v>24</v>
      </c>
      <c r="J16" s="37">
        <v>15757.76</v>
      </c>
      <c r="K16" s="37">
        <v>8324.99</v>
      </c>
      <c r="L16" s="37">
        <v>8479.36</v>
      </c>
      <c r="M16" s="37" t="s">
        <v>24</v>
      </c>
      <c r="N16" s="37" t="s">
        <v>24</v>
      </c>
    </row>
    <row r="17" spans="1:16" ht="19.5" customHeight="1" x14ac:dyDescent="0.55000000000000004">
      <c r="B17" s="39" t="s">
        <v>26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3.2820004084720535</v>
      </c>
      <c r="D18" s="17">
        <f t="shared" ref="D18:N18" si="0">(D8/$B8)*100</f>
        <v>20.45964717212712</v>
      </c>
      <c r="E18" s="17">
        <f t="shared" si="0"/>
        <v>22.381841271613592</v>
      </c>
      <c r="F18" s="17">
        <f t="shared" si="0"/>
        <v>16.102941526749621</v>
      </c>
      <c r="G18" s="17">
        <f t="shared" si="0"/>
        <v>12.6150390902694</v>
      </c>
      <c r="H18" s="17">
        <f t="shared" si="0"/>
        <v>3.5398284102761988</v>
      </c>
      <c r="I18" s="18" t="s">
        <v>27</v>
      </c>
      <c r="J18" s="17">
        <f t="shared" si="0"/>
        <v>13.63987297871857</v>
      </c>
      <c r="K18" s="17">
        <f t="shared" si="0"/>
        <v>5.333220027620075</v>
      </c>
      <c r="L18" s="17">
        <f t="shared" si="0"/>
        <v>1.9604644718199604</v>
      </c>
      <c r="M18" s="17">
        <f t="shared" si="0"/>
        <v>0.26639033387480526</v>
      </c>
      <c r="N18" s="17">
        <f t="shared" si="0"/>
        <v>0.4113347882608055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2.9106101655808003</v>
      </c>
      <c r="D19" s="20">
        <f t="shared" si="1"/>
        <v>19.821472130215167</v>
      </c>
      <c r="E19" s="20">
        <f t="shared" si="1"/>
        <v>23.533174780464094</v>
      </c>
      <c r="F19" s="20">
        <f t="shared" si="1"/>
        <v>18.152470043320708</v>
      </c>
      <c r="G19" s="20">
        <f t="shared" si="1"/>
        <v>12.9660237695393</v>
      </c>
      <c r="H19" s="20">
        <f t="shared" si="1"/>
        <v>3.9530201348601288</v>
      </c>
      <c r="I19" s="21" t="s">
        <v>27</v>
      </c>
      <c r="J19" s="20">
        <f t="shared" si="1"/>
        <v>11.310023057017228</v>
      </c>
      <c r="K19" s="20">
        <f t="shared" si="1"/>
        <v>5.4859846360522839</v>
      </c>
      <c r="L19" s="20">
        <f t="shared" si="1"/>
        <v>1.1769379842409373</v>
      </c>
      <c r="M19" s="20">
        <f t="shared" si="1"/>
        <v>0.27074699113686485</v>
      </c>
      <c r="N19" s="20">
        <f t="shared" si="1"/>
        <v>0.41531949134112794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3.7249197942929637</v>
      </c>
      <c r="D20" s="20">
        <f t="shared" si="1"/>
        <v>21.220733656809518</v>
      </c>
      <c r="E20" s="20">
        <f t="shared" si="1"/>
        <v>21.008762767210946</v>
      </c>
      <c r="F20" s="20">
        <f t="shared" si="1"/>
        <v>13.658677207610523</v>
      </c>
      <c r="G20" s="20">
        <f t="shared" si="1"/>
        <v>12.196455336531741</v>
      </c>
      <c r="H20" s="20">
        <f t="shared" si="1"/>
        <v>3.0470566427461607</v>
      </c>
      <c r="I20" s="21" t="s">
        <v>27</v>
      </c>
      <c r="J20" s="20">
        <f t="shared" si="1"/>
        <v>16.418448123404435</v>
      </c>
      <c r="K20" s="20">
        <f t="shared" si="1"/>
        <v>5.1510332058571322</v>
      </c>
      <c r="L20" s="20">
        <f t="shared" si="1"/>
        <v>2.8948968603065577</v>
      </c>
      <c r="M20" s="20">
        <f t="shared" si="1"/>
        <v>0.26119459149448732</v>
      </c>
      <c r="N20" s="20">
        <f t="shared" si="1"/>
        <v>0.40658263773641667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0.85659533248723052</v>
      </c>
      <c r="D21" s="17">
        <f t="shared" si="1"/>
        <v>28.832017187337815</v>
      </c>
      <c r="E21" s="17">
        <f t="shared" si="1"/>
        <v>27.664205045714485</v>
      </c>
      <c r="F21" s="17">
        <f t="shared" si="1"/>
        <v>14.959556197588054</v>
      </c>
      <c r="G21" s="17">
        <f t="shared" si="1"/>
        <v>12.813611271580349</v>
      </c>
      <c r="H21" s="17">
        <f t="shared" si="1"/>
        <v>2.0107274614674169</v>
      </c>
      <c r="I21" s="21" t="s">
        <v>27</v>
      </c>
      <c r="J21" s="17">
        <f t="shared" si="1"/>
        <v>6.4716931678674943</v>
      </c>
      <c r="K21" s="17">
        <f t="shared" si="1"/>
        <v>4.0393640367685233</v>
      </c>
      <c r="L21" s="17">
        <f t="shared" si="1"/>
        <v>2.310989471801733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0.58587273303427145</v>
      </c>
      <c r="D22" s="20">
        <f t="shared" si="1"/>
        <v>28.738167429236743</v>
      </c>
      <c r="E22" s="20">
        <f t="shared" si="1"/>
        <v>28.072451936411717</v>
      </c>
      <c r="F22" s="20">
        <f t="shared" si="1"/>
        <v>16.96604742388136</v>
      </c>
      <c r="G22" s="20">
        <f t="shared" si="1"/>
        <v>12.719248082758106</v>
      </c>
      <c r="H22" s="20">
        <f t="shared" si="1"/>
        <v>2.2555800856389538</v>
      </c>
      <c r="I22" s="15" t="s">
        <v>24</v>
      </c>
      <c r="J22" s="20">
        <f t="shared" si="1"/>
        <v>5.3904042635788745</v>
      </c>
      <c r="K22" s="20">
        <f t="shared" si="1"/>
        <v>3.789475611342751</v>
      </c>
      <c r="L22" s="20">
        <f t="shared" si="1"/>
        <v>1.441308434697399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1.1928536623189954</v>
      </c>
      <c r="D23" s="20">
        <f t="shared" si="1"/>
        <v>28.948585818763288</v>
      </c>
      <c r="E23" s="20">
        <f t="shared" si="1"/>
        <v>27.157130948826179</v>
      </c>
      <c r="F23" s="20">
        <f t="shared" si="1"/>
        <v>12.467339478559712</v>
      </c>
      <c r="G23" s="20">
        <f t="shared" si="1"/>
        <v>12.930817863496328</v>
      </c>
      <c r="H23" s="20">
        <f t="shared" si="1"/>
        <v>1.7066016344207828</v>
      </c>
      <c r="I23" s="21" t="s">
        <v>27</v>
      </c>
      <c r="J23" s="20">
        <f t="shared" si="1"/>
        <v>7.8147373088310097</v>
      </c>
      <c r="K23" s="20">
        <f t="shared" si="1"/>
        <v>4.3497449569920281</v>
      </c>
      <c r="L23" s="20">
        <f t="shared" si="1"/>
        <v>3.391200335667476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9.8241647694435538E-2</v>
      </c>
      <c r="D24" s="17">
        <f t="shared" si="1"/>
        <v>24.949845091472657</v>
      </c>
      <c r="E24" s="17">
        <f t="shared" si="1"/>
        <v>35.034140407801686</v>
      </c>
      <c r="F24" s="17">
        <f t="shared" si="1"/>
        <v>11.723633002506304</v>
      </c>
      <c r="G24" s="17">
        <f t="shared" si="1"/>
        <v>13.229610996799982</v>
      </c>
      <c r="H24" s="17">
        <f t="shared" si="1"/>
        <v>1.1529647844323774</v>
      </c>
      <c r="I24" s="22" t="s">
        <v>24</v>
      </c>
      <c r="J24" s="17">
        <f t="shared" si="1"/>
        <v>6.6993890613297493</v>
      </c>
      <c r="K24" s="17">
        <f t="shared" si="1"/>
        <v>3.8289189167116251</v>
      </c>
      <c r="L24" s="17">
        <f t="shared" si="1"/>
        <v>3.2832536891961812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0" t="e">
        <f t="shared" ref="C25" si="3">(C15/$B15)*100</f>
        <v>#VALUE!</v>
      </c>
      <c r="D25" s="20">
        <f t="shared" si="1"/>
        <v>24.35959334306558</v>
      </c>
      <c r="E25" s="20">
        <f t="shared" si="1"/>
        <v>36.327999162692933</v>
      </c>
      <c r="F25" s="20">
        <f t="shared" si="1"/>
        <v>13.896928410804335</v>
      </c>
      <c r="G25" s="20">
        <f t="shared" si="1"/>
        <v>13.439748114417718</v>
      </c>
      <c r="H25" s="20">
        <f t="shared" si="1"/>
        <v>1.2747261876751337</v>
      </c>
      <c r="I25" s="24" t="s">
        <v>24</v>
      </c>
      <c r="J25" s="20">
        <f t="shared" si="1"/>
        <v>5.2063402751175056</v>
      </c>
      <c r="K25" s="20">
        <f t="shared" si="1"/>
        <v>3.2678662946961237</v>
      </c>
      <c r="L25" s="20">
        <f t="shared" si="1"/>
        <v>2.2267939202890714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25.700335900643729</v>
      </c>
      <c r="E26" s="25">
        <f t="shared" si="1"/>
        <v>33.389030322940513</v>
      </c>
      <c r="F26" s="25">
        <f t="shared" si="1"/>
        <v>8.9603405024110714</v>
      </c>
      <c r="G26" s="25">
        <f t="shared" si="1"/>
        <v>12.962426738789029</v>
      </c>
      <c r="H26" s="25">
        <f t="shared" si="1"/>
        <v>0.99814265162302318</v>
      </c>
      <c r="I26" s="27" t="s">
        <v>24</v>
      </c>
      <c r="J26" s="25">
        <f t="shared" si="1"/>
        <v>8.5977644489847389</v>
      </c>
      <c r="K26" s="25">
        <f t="shared" si="1"/>
        <v>4.5422891997437107</v>
      </c>
      <c r="L26" s="25">
        <f t="shared" si="1"/>
        <v>4.6265167103790912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2020-04-23T06:27:46Z</dcterms:modified>
</cp:coreProperties>
</file>