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4" sheetId="25" r:id="rId1"/>
  </sheets>
  <definedNames>
    <definedName name="_xlnm.Print_Area" localSheetId="0">'T-20.4'!$A$1:$M$33</definedName>
  </definedNames>
  <calcPr calcId="125725"/>
</workbook>
</file>

<file path=xl/calcChain.xml><?xml version="1.0" encoding="utf-8"?>
<calcChain xmlns="http://schemas.openxmlformats.org/spreadsheetml/2006/main">
  <c r="J11" i="25"/>
  <c r="I11"/>
  <c r="H11"/>
  <c r="G11"/>
  <c r="F11"/>
  <c r="E11"/>
</calcChain>
</file>

<file path=xl/sharedStrings.xml><?xml version="1.0" encoding="utf-8"?>
<sst xmlns="http://schemas.openxmlformats.org/spreadsheetml/2006/main" count="99" uniqueCount="71">
  <si>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</si>
  <si>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</si>
  <si>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</si>
  <si>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</si>
  <si>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</si>
  <si>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</si>
  <si>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</si>
  <si>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</si>
  <si>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</si>
  <si>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</si>
  <si>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</si>
  <si>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</si>
  <si>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</si>
  <si>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</si>
  <si>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</si>
  <si>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</si>
  <si>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</si>
  <si>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</si>
  <si>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</si>
  <si>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</si>
  <si>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</si>
  <si>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</si>
  <si>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</si>
  <si>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</si>
  <si>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</si>
  <si>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</si>
  <si>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</si>
  <si>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</si>
  <si>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อำเภอเมืองสุราษฎร์ธานี</t>
  </si>
  <si>
    <t>Mueang Surat Thani District</t>
  </si>
  <si>
    <t>อำเภอกาญจนดิษฐ์</t>
  </si>
  <si>
    <t>KanChanadit District</t>
  </si>
  <si>
    <t>อำเภอดอนสัก</t>
  </si>
  <si>
    <t>Don Sak District</t>
  </si>
  <si>
    <t>อำเภอเกาะสมุย</t>
  </si>
  <si>
    <t>Koh Samui District</t>
  </si>
  <si>
    <t>อำเภอเกาะพะงัน</t>
  </si>
  <si>
    <t>Koh Phangan District</t>
  </si>
  <si>
    <t>อำเภอไชยา</t>
  </si>
  <si>
    <t>Chaiya District</t>
  </si>
  <si>
    <t>อำเภอท่าชนะ</t>
  </si>
  <si>
    <t>Tha Chana District</t>
  </si>
  <si>
    <t>อำเภอคีรีรัฐนิคม</t>
  </si>
  <si>
    <t>Khiri Rat Nikhom District</t>
  </si>
  <si>
    <t>อำเภอบ้านตาขุน</t>
  </si>
  <si>
    <t>Ban Ta Khun District</t>
  </si>
  <si>
    <t>อำเภอพนม</t>
  </si>
  <si>
    <t>-</t>
  </si>
  <si>
    <t>Phanom District</t>
  </si>
  <si>
    <t>อำเภอท่าฉาง</t>
  </si>
  <si>
    <t>Tha Chang District</t>
  </si>
  <si>
    <t>อำเภอบ้านนาสาร</t>
  </si>
  <si>
    <t>Ban Na San district</t>
  </si>
  <si>
    <t>อำเภอบ้านนาเดิม</t>
  </si>
  <si>
    <t>Ban Na Doem District</t>
  </si>
  <si>
    <t>อำเภอเคียนซา</t>
  </si>
  <si>
    <t>Khian Sa District</t>
  </si>
  <si>
    <t>อำเภอเวียงสระ</t>
  </si>
  <si>
    <t>Wiang Sa District</t>
  </si>
  <si>
    <t>อำเภอพระแสง</t>
  </si>
  <si>
    <t>Phrasaeng District</t>
  </si>
  <si>
    <t>อำเภอพุนพิน</t>
  </si>
  <si>
    <t>Phunphin District</t>
  </si>
  <si>
    <t>อำเภอชัยบุรี</t>
  </si>
  <si>
    <t>Chai Buri District</t>
  </si>
  <si>
    <t>อำเภอวิภาวดี</t>
  </si>
  <si>
    <t>Wipawadi  District</t>
  </si>
  <si>
    <t xml:space="preserve">    ที่มา:   สำนักงานการประปาเขต 4  จังหวัดสุราษฎร์ธานี</t>
  </si>
  <si>
    <t>Source:   Office of Waterworks Authority Area 4 , Surat Thani</t>
  </si>
  <si>
    <t>สถิติการประปา เป็นรายอำเภอ พ.ศ. 2559</t>
  </si>
  <si>
    <t>Statistics of Water Supply by District: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</si>
</sst>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0" fontId="10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4" applyFont="1" applyBorder="1" applyAlignment="1">
      <alignment horizontal="left" vertical="center"/>
    </xf>
    <xf numFmtId="0" fontId="7" fillId="0" borderId="1" xfId="5" applyFont="1" applyBorder="1" applyAlignment="1">
      <alignment vertical="center"/>
    </xf>
    <xf numFmtId="0" fontId="7" fillId="0" borderId="0" xfId="4" applyFont="1" applyBorder="1" applyAlignment="1">
      <alignment vertical="center"/>
    </xf>
    <xf numFmtId="4" fontId="5" fillId="0" borderId="5" xfId="0" applyNumberFormat="1" applyFont="1" applyBorder="1"/>
    <xf numFmtId="4" fontId="5" fillId="0" borderId="9" xfId="0" applyNumberFormat="1" applyFont="1" applyBorder="1"/>
    <xf numFmtId="4" fontId="5" fillId="0" borderId="4" xfId="0" applyNumberFormat="1" applyFont="1" applyBorder="1"/>
    <xf numFmtId="4" fontId="5" fillId="0" borderId="2" xfId="0" applyNumberFormat="1" applyFont="1" applyBorder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7" fillId="0" borderId="8" xfId="0" applyNumberFormat="1" applyFont="1" applyBorder="1" applyAlignment="1">
      <alignment horizontal="right" vertical="center"/>
    </xf>
  </cellXfs>
  <cellStyles count="6">
    <cellStyle name="Comma 2" xfId="1"/>
    <cellStyle name="Normal 2" xfId="2"/>
    <cellStyle name="ปกติ" xfId="0" builtinId="0"/>
    <cellStyle name="ปกติ 2" xfId="3"/>
    <cellStyle name="ปกติ 5" xfId="4"/>
    <cellStyle name="ปกติ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32</xdr:row>
      <xdr:rowOff>66675</xdr:rowOff>
    </xdr:from>
    <xdr:to>
      <xdr:col>12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1319211</xdr:colOff>
      <xdr:row>0</xdr:row>
      <xdr:rowOff>9526</xdr:rowOff>
    </xdr:from>
    <xdr:to>
      <xdr:col>13</xdr:col>
      <xdr:colOff>261936</xdr:colOff>
      <xdr:row>32</xdr:row>
      <xdr:rowOff>166688</xdr:rowOff>
    </xdr:to>
    <xdr:grpSp>
      <xdr:nvGrpSpPr>
        <xdr:cNvPr id="14374" name="Group 6"/>
        <xdr:cNvGrpSpPr>
          <a:grpSpLocks/>
        </xdr:cNvGrpSpPr>
      </xdr:nvGrpSpPr>
      <xdr:grpSpPr bwMode="auto">
        <a:xfrm>
          <a:off x="9308305" y="9526"/>
          <a:ext cx="1097756" cy="6527006"/>
          <a:chOff x="982" y="1"/>
          <a:chExt cx="90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2" y="146"/>
            <a:ext cx="6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77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view="pageBreakPreview" zoomScale="80" zoomScaleSheetLayoutView="80" workbookViewId="0">
      <selection activeCell="H19" sqref="H19"/>
    </sheetView>
  </sheetViews>
  <sheetFormatPr defaultRowHeight="21.7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6.5703125" style="1" customWidth="1"/>
    <col min="6" max="6" width="14.28515625" style="1" customWidth="1"/>
    <col min="7" max="7" width="15.28515625" style="1" customWidth="1"/>
    <col min="8" max="8" width="21" style="1" customWidth="1"/>
    <col min="9" max="9" width="17" style="1" customWidth="1"/>
    <col min="10" max="10" width="15.28515625" style="1" customWidth="1"/>
    <col min="11" max="11" width="21.42578125" style="1" customWidth="1"/>
    <col min="12" max="12" width="2.42578125" style="11" customWidth="1"/>
    <col min="13" max="13" width="8.42578125" style="11" customWidth="1"/>
    <col min="14" max="16384" width="9.140625" style="11"/>
  </cols>
  <sheetData>
    <row r="1" spans="1:12" s="16" customFormat="1">
      <c r="A1" s="2"/>
      <c r="B1" s="2" t="s">
        <v>0</v>
      </c>
      <c r="C1" s="3">
        <v>20.399999999999999</v>
      </c>
      <c r="D1" s="2" t="s">
        <v>69</v>
      </c>
      <c r="E1" s="2"/>
      <c r="F1" s="2"/>
      <c r="G1" s="2"/>
      <c r="H1" s="2"/>
      <c r="I1" s="2"/>
      <c r="J1" s="2"/>
      <c r="K1" s="2"/>
    </row>
    <row r="2" spans="1:12" s="17" customFormat="1">
      <c r="A2" s="5"/>
      <c r="B2" s="2" t="s">
        <v>5</v>
      </c>
      <c r="C2" s="3">
        <v>20.399999999999999</v>
      </c>
      <c r="D2" s="2" t="s">
        <v>70</v>
      </c>
      <c r="E2" s="5"/>
      <c r="F2" s="5"/>
      <c r="G2" s="5"/>
      <c r="H2" s="5"/>
      <c r="I2" s="5"/>
      <c r="J2" s="5"/>
      <c r="K2" s="5"/>
    </row>
    <row r="3" spans="1:12" ht="6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2" s="7" customFormat="1" ht="17.100000000000001" customHeight="1">
      <c r="A4" s="18"/>
      <c r="B4" s="18"/>
      <c r="C4" s="18"/>
      <c r="D4" s="18"/>
      <c r="E4" s="19"/>
      <c r="F4" s="18"/>
      <c r="G4" s="19"/>
      <c r="H4" s="20" t="s">
        <v>6</v>
      </c>
      <c r="I4" s="19"/>
      <c r="J4" s="21"/>
      <c r="K4" s="20"/>
    </row>
    <row r="5" spans="1:12" s="7" customFormat="1" ht="17.100000000000001" customHeight="1">
      <c r="A5" s="46"/>
      <c r="B5" s="46"/>
      <c r="C5" s="46"/>
      <c r="D5" s="46"/>
      <c r="E5" s="25"/>
      <c r="F5" s="25"/>
      <c r="G5" s="22"/>
      <c r="H5" s="15" t="s">
        <v>10</v>
      </c>
      <c r="I5" s="22" t="s">
        <v>11</v>
      </c>
      <c r="J5" s="22"/>
      <c r="K5" s="15"/>
      <c r="L5" s="15"/>
    </row>
    <row r="6" spans="1:12" s="7" customFormat="1" ht="17.100000000000001" customHeight="1">
      <c r="A6" s="46" t="s">
        <v>3</v>
      </c>
      <c r="B6" s="46"/>
      <c r="C6" s="46"/>
      <c r="D6" s="46"/>
      <c r="E6" s="25" t="s">
        <v>7</v>
      </c>
      <c r="F6" s="25" t="s">
        <v>8</v>
      </c>
      <c r="G6" s="22" t="s">
        <v>9</v>
      </c>
      <c r="H6" s="15" t="s">
        <v>15</v>
      </c>
      <c r="I6" s="22" t="s">
        <v>16</v>
      </c>
      <c r="J6" s="22" t="s">
        <v>12</v>
      </c>
      <c r="K6" s="15" t="s">
        <v>4</v>
      </c>
    </row>
    <row r="7" spans="1:12" s="7" customFormat="1" ht="17.100000000000001" customHeight="1">
      <c r="E7" s="25" t="s">
        <v>13</v>
      </c>
      <c r="F7" s="25" t="s">
        <v>13</v>
      </c>
      <c r="G7" s="22" t="s">
        <v>14</v>
      </c>
      <c r="H7" s="15" t="s">
        <v>21</v>
      </c>
      <c r="I7" s="22" t="s">
        <v>22</v>
      </c>
      <c r="J7" s="22" t="s">
        <v>17</v>
      </c>
      <c r="K7" s="15"/>
    </row>
    <row r="8" spans="1:12" s="7" customFormat="1" ht="17.100000000000001" customHeight="1">
      <c r="E8" s="25" t="s">
        <v>18</v>
      </c>
      <c r="F8" s="25" t="s">
        <v>19</v>
      </c>
      <c r="G8" s="22" t="s">
        <v>20</v>
      </c>
      <c r="H8" s="15" t="s">
        <v>25</v>
      </c>
      <c r="I8" s="22" t="s">
        <v>26</v>
      </c>
      <c r="J8" s="22" t="s">
        <v>23</v>
      </c>
      <c r="K8" s="15"/>
    </row>
    <row r="9" spans="1:12" s="7" customFormat="1" ht="17.100000000000001" customHeight="1">
      <c r="A9" s="8"/>
      <c r="B9" s="8"/>
      <c r="C9" s="8"/>
      <c r="D9" s="8"/>
      <c r="E9" s="26" t="s">
        <v>24</v>
      </c>
      <c r="F9" s="26" t="s">
        <v>24</v>
      </c>
      <c r="G9" s="23" t="s">
        <v>24</v>
      </c>
      <c r="H9" s="23" t="s">
        <v>24</v>
      </c>
      <c r="I9" s="23" t="s">
        <v>24</v>
      </c>
      <c r="J9" s="23" t="s">
        <v>27</v>
      </c>
      <c r="K9" s="24"/>
    </row>
    <row r="10" spans="1:12" s="7" customFormat="1" ht="8.25" customHeight="1">
      <c r="E10" s="19"/>
      <c r="G10" s="12"/>
      <c r="H10" s="14"/>
      <c r="I10" s="15"/>
      <c r="J10" s="13"/>
      <c r="K10" s="13"/>
    </row>
    <row r="11" spans="1:12" s="7" customFormat="1" ht="17.100000000000001" customHeight="1">
      <c r="A11" s="44" t="s">
        <v>1</v>
      </c>
      <c r="B11" s="44"/>
      <c r="C11" s="44"/>
      <c r="D11" s="45"/>
      <c r="E11" s="37">
        <f t="shared" ref="E11:J11" si="0">SUM(E12:E28)</f>
        <v>209220</v>
      </c>
      <c r="F11" s="37">
        <f t="shared" si="0"/>
        <v>50376188.689999998</v>
      </c>
      <c r="G11" s="38">
        <f t="shared" si="0"/>
        <v>32206115.5</v>
      </c>
      <c r="H11" s="38">
        <f t="shared" si="0"/>
        <v>15335011.549999999</v>
      </c>
      <c r="I11" s="39">
        <f t="shared" si="0"/>
        <v>2781960.74</v>
      </c>
      <c r="J11" s="37">
        <f t="shared" si="0"/>
        <v>122801</v>
      </c>
      <c r="K11" s="35" t="s">
        <v>2</v>
      </c>
    </row>
    <row r="12" spans="1:12" s="7" customFormat="1" ht="17.100000000000001" customHeight="1">
      <c r="A12" s="34"/>
      <c r="B12" s="27" t="s">
        <v>28</v>
      </c>
      <c r="C12" s="34"/>
      <c r="D12" s="36"/>
      <c r="E12" s="40">
        <v>45400</v>
      </c>
      <c r="F12" s="40">
        <v>25986322.050000001</v>
      </c>
      <c r="G12" s="41">
        <v>15932322.699999999</v>
      </c>
      <c r="H12" s="42">
        <v>8624688.5099999998</v>
      </c>
      <c r="I12" s="43">
        <v>1429310.84</v>
      </c>
      <c r="J12" s="40">
        <v>66280</v>
      </c>
      <c r="K12" s="28" t="s">
        <v>29</v>
      </c>
    </row>
    <row r="13" spans="1:12" s="7" customFormat="1" ht="17.100000000000001" customHeight="1">
      <c r="A13" s="34"/>
      <c r="B13" s="27" t="s">
        <v>30</v>
      </c>
      <c r="C13" s="34"/>
      <c r="D13" s="36"/>
      <c r="E13" s="40">
        <v>2040</v>
      </c>
      <c r="F13" s="40">
        <v>2402996</v>
      </c>
      <c r="G13" s="41">
        <v>1698765</v>
      </c>
      <c r="H13" s="42">
        <v>653488.02</v>
      </c>
      <c r="I13" s="43">
        <v>50742.98</v>
      </c>
      <c r="J13" s="40">
        <v>7841</v>
      </c>
      <c r="K13" s="28" t="s">
        <v>31</v>
      </c>
    </row>
    <row r="14" spans="1:12" s="7" customFormat="1" ht="17.100000000000001" customHeight="1">
      <c r="A14" s="34"/>
      <c r="B14" s="29" t="s">
        <v>32</v>
      </c>
      <c r="C14" s="34"/>
      <c r="D14" s="36"/>
      <c r="E14" s="40">
        <v>10800</v>
      </c>
      <c r="F14" s="40">
        <v>1505254</v>
      </c>
      <c r="G14" s="41">
        <v>978409</v>
      </c>
      <c r="H14" s="42">
        <v>482361.73</v>
      </c>
      <c r="I14" s="43">
        <v>44483.27</v>
      </c>
      <c r="J14" s="40">
        <v>3684</v>
      </c>
      <c r="K14" s="28" t="s">
        <v>33</v>
      </c>
    </row>
    <row r="15" spans="1:12" s="7" customFormat="1" ht="17.100000000000001" customHeight="1">
      <c r="A15" s="34"/>
      <c r="B15" s="29" t="s">
        <v>34</v>
      </c>
      <c r="C15" s="34"/>
      <c r="D15" s="36"/>
      <c r="E15" s="40">
        <v>31600</v>
      </c>
      <c r="F15" s="40">
        <v>8964100.5</v>
      </c>
      <c r="G15" s="41">
        <v>7131853.7999999998</v>
      </c>
      <c r="H15" s="42">
        <v>1622646.7</v>
      </c>
      <c r="I15" s="43">
        <v>209600</v>
      </c>
      <c r="J15" s="40">
        <v>15316</v>
      </c>
      <c r="K15" s="28" t="s">
        <v>35</v>
      </c>
    </row>
    <row r="16" spans="1:12" s="7" customFormat="1" ht="17.100000000000001" customHeight="1">
      <c r="A16" s="34"/>
      <c r="B16" s="27" t="s">
        <v>36</v>
      </c>
      <c r="C16" s="34"/>
      <c r="D16" s="36"/>
      <c r="E16" s="40">
        <v>4800</v>
      </c>
      <c r="F16" s="40">
        <v>950680</v>
      </c>
      <c r="G16" s="41">
        <v>592104</v>
      </c>
      <c r="H16" s="42">
        <v>299477</v>
      </c>
      <c r="I16" s="43">
        <v>5999</v>
      </c>
      <c r="J16" s="40">
        <v>2091</v>
      </c>
      <c r="K16" s="28" t="s">
        <v>37</v>
      </c>
    </row>
    <row r="17" spans="1:11" s="7" customFormat="1" ht="17.100000000000001" customHeight="1">
      <c r="A17" s="34"/>
      <c r="B17" s="29" t="s">
        <v>38</v>
      </c>
      <c r="C17" s="34"/>
      <c r="D17" s="36"/>
      <c r="E17" s="40">
        <v>1100</v>
      </c>
      <c r="F17" s="40">
        <v>630130</v>
      </c>
      <c r="G17" s="41">
        <v>379154</v>
      </c>
      <c r="H17" s="42">
        <v>247497.1</v>
      </c>
      <c r="I17" s="43">
        <v>3478.9</v>
      </c>
      <c r="J17" s="40">
        <v>2360</v>
      </c>
      <c r="K17" s="28" t="s">
        <v>39</v>
      </c>
    </row>
    <row r="18" spans="1:11" s="7" customFormat="1" ht="17.100000000000001" customHeight="1">
      <c r="B18" s="29" t="s">
        <v>40</v>
      </c>
      <c r="D18" s="6"/>
      <c r="E18" s="40">
        <v>2400</v>
      </c>
      <c r="F18" s="40">
        <v>473045</v>
      </c>
      <c r="G18" s="41">
        <v>296704</v>
      </c>
      <c r="H18" s="42">
        <v>145388.46</v>
      </c>
      <c r="I18" s="43">
        <v>30952.54</v>
      </c>
      <c r="J18" s="40">
        <v>1697</v>
      </c>
      <c r="K18" s="28" t="s">
        <v>41</v>
      </c>
    </row>
    <row r="19" spans="1:11" s="7" customFormat="1" ht="17.100000000000001" customHeight="1">
      <c r="B19" s="29" t="s">
        <v>42</v>
      </c>
      <c r="D19" s="6"/>
      <c r="E19" s="40">
        <v>720</v>
      </c>
      <c r="F19" s="40">
        <v>273667</v>
      </c>
      <c r="G19" s="41">
        <v>183344</v>
      </c>
      <c r="H19" s="42">
        <v>46605.16</v>
      </c>
      <c r="I19" s="43">
        <v>43717.84</v>
      </c>
      <c r="J19" s="40">
        <v>790</v>
      </c>
      <c r="K19" s="28" t="s">
        <v>43</v>
      </c>
    </row>
    <row r="20" spans="1:11" s="7" customFormat="1" ht="17.100000000000001" customHeight="1">
      <c r="B20" s="29" t="s">
        <v>44</v>
      </c>
      <c r="D20" s="6"/>
      <c r="E20" s="47">
        <v>5640</v>
      </c>
      <c r="F20" s="47">
        <v>1522596</v>
      </c>
      <c r="G20" s="47">
        <v>783952</v>
      </c>
      <c r="H20" s="47">
        <v>547261.1</v>
      </c>
      <c r="I20" s="47">
        <v>191382.9</v>
      </c>
      <c r="J20" s="47">
        <v>3243</v>
      </c>
      <c r="K20" s="28" t="s">
        <v>45</v>
      </c>
    </row>
    <row r="21" spans="1:11" s="7" customFormat="1" ht="17.100000000000001" customHeight="1">
      <c r="B21" s="29" t="s">
        <v>46</v>
      </c>
      <c r="D21" s="6"/>
      <c r="E21" s="47"/>
      <c r="F21" s="47"/>
      <c r="G21" s="47"/>
      <c r="H21" s="47"/>
      <c r="I21" s="47"/>
      <c r="J21" s="47"/>
      <c r="K21" s="28" t="s">
        <v>48</v>
      </c>
    </row>
    <row r="22" spans="1:11" s="7" customFormat="1" ht="17.100000000000001" customHeight="1">
      <c r="B22" s="29" t="s">
        <v>49</v>
      </c>
      <c r="D22" s="6"/>
      <c r="E22" s="40">
        <v>2200</v>
      </c>
      <c r="F22" s="40">
        <v>336190</v>
      </c>
      <c r="G22" s="41">
        <v>228171</v>
      </c>
      <c r="H22" s="42">
        <v>79640</v>
      </c>
      <c r="I22" s="43">
        <v>28378.1</v>
      </c>
      <c r="J22" s="40">
        <v>1097</v>
      </c>
      <c r="K22" s="28" t="s">
        <v>50</v>
      </c>
    </row>
    <row r="23" spans="1:11" s="7" customFormat="1" ht="17.100000000000001" customHeight="1">
      <c r="B23" s="29" t="s">
        <v>51</v>
      </c>
      <c r="D23" s="6"/>
      <c r="E23" s="40">
        <v>4320</v>
      </c>
      <c r="F23" s="40">
        <v>692349</v>
      </c>
      <c r="G23" s="41">
        <v>496547</v>
      </c>
      <c r="H23" s="42">
        <v>167268</v>
      </c>
      <c r="I23" s="43">
        <v>28534</v>
      </c>
      <c r="J23" s="40">
        <v>2665</v>
      </c>
      <c r="K23" s="28" t="s">
        <v>52</v>
      </c>
    </row>
    <row r="24" spans="1:11" s="7" customFormat="1" ht="17.100000000000001" customHeight="1">
      <c r="B24" s="29" t="s">
        <v>53</v>
      </c>
      <c r="D24" s="6"/>
      <c r="E24" s="40" t="s">
        <v>47</v>
      </c>
      <c r="F24" s="40" t="s">
        <v>47</v>
      </c>
      <c r="G24" s="40" t="s">
        <v>47</v>
      </c>
      <c r="H24" s="40" t="s">
        <v>47</v>
      </c>
      <c r="I24" s="40" t="s">
        <v>47</v>
      </c>
      <c r="J24" s="40" t="s">
        <v>47</v>
      </c>
      <c r="K24" s="28" t="s">
        <v>54</v>
      </c>
    </row>
    <row r="25" spans="1:11" s="7" customFormat="1" ht="17.100000000000001" customHeight="1">
      <c r="B25" s="29" t="s">
        <v>55</v>
      </c>
      <c r="D25" s="6"/>
      <c r="E25" s="40" t="s">
        <v>47</v>
      </c>
      <c r="F25" s="40" t="s">
        <v>47</v>
      </c>
      <c r="G25" s="40" t="s">
        <v>47</v>
      </c>
      <c r="H25" s="40" t="s">
        <v>47</v>
      </c>
      <c r="I25" s="40" t="s">
        <v>47</v>
      </c>
      <c r="J25" s="40" t="s">
        <v>47</v>
      </c>
      <c r="K25" s="28" t="s">
        <v>56</v>
      </c>
    </row>
    <row r="26" spans="1:11" s="7" customFormat="1" ht="17.100000000000001" customHeight="1">
      <c r="B26" s="29" t="s">
        <v>57</v>
      </c>
      <c r="D26" s="6"/>
      <c r="E26" s="40">
        <v>4800</v>
      </c>
      <c r="F26" s="40">
        <v>1101549</v>
      </c>
      <c r="G26" s="41">
        <v>766329</v>
      </c>
      <c r="H26" s="42">
        <v>287433</v>
      </c>
      <c r="I26" s="43">
        <v>47787</v>
      </c>
      <c r="J26" s="40">
        <v>4196</v>
      </c>
      <c r="K26" s="28" t="s">
        <v>58</v>
      </c>
    </row>
    <row r="27" spans="1:11" s="7" customFormat="1" ht="17.100000000000001" customHeight="1">
      <c r="B27" s="29" t="s">
        <v>59</v>
      </c>
      <c r="D27" s="6"/>
      <c r="E27" s="40">
        <v>4800</v>
      </c>
      <c r="F27" s="40">
        <v>521974</v>
      </c>
      <c r="G27" s="41">
        <v>352320</v>
      </c>
      <c r="H27" s="42">
        <v>144969</v>
      </c>
      <c r="I27" s="43">
        <v>24685</v>
      </c>
      <c r="J27" s="40">
        <v>1732</v>
      </c>
      <c r="K27" s="28" t="s">
        <v>60</v>
      </c>
    </row>
    <row r="28" spans="1:11" s="7" customFormat="1" ht="17.100000000000001" customHeight="1">
      <c r="B28" s="29" t="s">
        <v>61</v>
      </c>
      <c r="D28" s="6"/>
      <c r="E28" s="40">
        <v>88600</v>
      </c>
      <c r="F28" s="40">
        <v>5015336.1399999997</v>
      </c>
      <c r="G28" s="41">
        <v>2386140</v>
      </c>
      <c r="H28" s="42">
        <v>1986287.77</v>
      </c>
      <c r="I28" s="43">
        <v>642908.37</v>
      </c>
      <c r="J28" s="40">
        <v>9809</v>
      </c>
      <c r="K28" s="28" t="s">
        <v>62</v>
      </c>
    </row>
    <row r="29" spans="1:11" s="7" customFormat="1" ht="17.100000000000001" customHeight="1">
      <c r="B29" s="29" t="s">
        <v>63</v>
      </c>
      <c r="D29" s="6"/>
      <c r="E29" s="40" t="s">
        <v>47</v>
      </c>
      <c r="F29" s="40" t="s">
        <v>47</v>
      </c>
      <c r="G29" s="40" t="s">
        <v>47</v>
      </c>
      <c r="H29" s="40" t="s">
        <v>47</v>
      </c>
      <c r="I29" s="40" t="s">
        <v>47</v>
      </c>
      <c r="J29" s="40" t="s">
        <v>47</v>
      </c>
      <c r="K29" s="28" t="s">
        <v>64</v>
      </c>
    </row>
    <row r="30" spans="1:11" s="7" customFormat="1" ht="17.100000000000001" customHeight="1">
      <c r="B30" s="29" t="s">
        <v>65</v>
      </c>
      <c r="D30" s="6"/>
      <c r="E30" s="40" t="s">
        <v>47</v>
      </c>
      <c r="F30" s="40" t="s">
        <v>47</v>
      </c>
      <c r="G30" s="40" t="s">
        <v>47</v>
      </c>
      <c r="H30" s="40" t="s">
        <v>47</v>
      </c>
      <c r="I30" s="40" t="s">
        <v>47</v>
      </c>
      <c r="J30" s="40" t="s">
        <v>47</v>
      </c>
      <c r="K30" s="28" t="s">
        <v>66</v>
      </c>
    </row>
    <row r="31" spans="1:11" s="7" customFormat="1" ht="3" customHeight="1">
      <c r="A31" s="8"/>
      <c r="B31" s="8"/>
      <c r="C31" s="8"/>
      <c r="D31" s="9"/>
      <c r="E31" s="30"/>
      <c r="F31" s="30"/>
      <c r="G31" s="31"/>
      <c r="H31" s="32"/>
      <c r="I31" s="33"/>
      <c r="J31" s="30"/>
      <c r="K31" s="10"/>
    </row>
    <row r="32" spans="1:11" s="7" customFormat="1" ht="3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s="7" customFormat="1" ht="19.5">
      <c r="A33" s="4"/>
      <c r="B33" s="4" t="s">
        <v>67</v>
      </c>
      <c r="C33" s="4"/>
      <c r="D33" s="4"/>
      <c r="E33" s="4"/>
      <c r="F33" s="4"/>
      <c r="G33" s="4"/>
      <c r="H33" s="4" t="s">
        <v>68</v>
      </c>
      <c r="I33" s="4"/>
      <c r="J33" s="4"/>
      <c r="K33" s="4"/>
    </row>
    <row r="34" spans="1:11" ht="13.5" customHeight="1"/>
  </sheetData>
  <mergeCells count="9">
    <mergeCell ref="A11:D11"/>
    <mergeCell ref="A5:D5"/>
    <mergeCell ref="A6:D6"/>
    <mergeCell ref="J20:J21"/>
    <mergeCell ref="E20:E21"/>
    <mergeCell ref="F20:F21"/>
    <mergeCell ref="G20:G21"/>
    <mergeCell ref="H20:H21"/>
    <mergeCell ref="I20:I21"/>
  </mergeCells>
  <phoneticPr fontId="8" type="noConversion"/>
  <pageMargins left="0.39370078740157483" right="0.39370078740157483" top="0.78740157480314965" bottom="0.59055118110236227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2017-08-21T06:59:27Z</cp:lastPrinted>
  <dcterms:created xsi:type="dcterms:W3CDTF">2004-08-16T17:13:42Z</dcterms:created>
  <dcterms:modified xsi:type="dcterms:W3CDTF">2017-09-24T02:21:48Z</dcterms:modified>
</cp:coreProperties>
</file>