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7260" windowHeight="4125"/>
  </bookViews>
  <sheets>
    <sheet name="ตาราง7" sheetId="7" r:id="rId1"/>
  </sheets>
  <calcPr calcId="145621"/>
</workbook>
</file>

<file path=xl/calcChain.xml><?xml version="1.0" encoding="utf-8"?>
<calcChain xmlns="http://schemas.openxmlformats.org/spreadsheetml/2006/main">
  <c r="C16" i="7"/>
  <c r="D16"/>
  <c r="B16"/>
  <c r="D26" l="1"/>
  <c r="D27"/>
  <c r="D28"/>
  <c r="D30"/>
  <c r="D31"/>
  <c r="D34"/>
  <c r="D35"/>
  <c r="D36"/>
  <c r="D38"/>
  <c r="D25"/>
  <c r="C26"/>
  <c r="C27"/>
  <c r="C28"/>
  <c r="C30"/>
  <c r="C31"/>
  <c r="C34"/>
  <c r="C35"/>
  <c r="C36"/>
  <c r="C38"/>
  <c r="C25"/>
  <c r="B26"/>
  <c r="B27"/>
  <c r="B28"/>
  <c r="B30"/>
  <c r="B31"/>
  <c r="B34"/>
  <c r="B35"/>
  <c r="B36"/>
  <c r="B38"/>
  <c r="B25"/>
  <c r="C12"/>
  <c r="D12"/>
  <c r="B12"/>
  <c r="B29" l="1"/>
  <c r="B23" s="1"/>
  <c r="D29"/>
  <c r="B33"/>
  <c r="C29"/>
  <c r="D33"/>
  <c r="D23" s="1"/>
  <c r="C33"/>
  <c r="C23" l="1"/>
</calcChain>
</file>

<file path=xl/sharedStrings.xml><?xml version="1.0" encoding="utf-8"?>
<sst xmlns="http://schemas.openxmlformats.org/spreadsheetml/2006/main" count="50" uniqueCount="25">
  <si>
    <t>รวม</t>
  </si>
  <si>
    <t>ชาย</t>
  </si>
  <si>
    <t>หญิง</t>
  </si>
  <si>
    <t>จำนวน</t>
  </si>
  <si>
    <t>ร้อยละ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</si>
  <si>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</si>
  <si>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</si>
  <si>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</si>
  <si>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</si>
  <si>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</si>
  <si>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</si>
  <si>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</si>
  <si>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</si>
  <si>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</si>
  <si>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</si>
  <si>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</si>
  <si>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</si>
  <si>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</si>
  <si>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</si>
  <si>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</si>
  <si>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</si>
  <si>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</si>
  <si>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5.3  สายวิชาการศึกษา</t>
  </si>
  <si>
    <t xml:space="preserve">ตารางที่ 7  จำนวนและร้อยละของประชากรอายุ 15 ปีขึ้นไปที่มีงานทำ จำแนกตามระดับการศึกษาที่สำเร็จและเพศ </t>
  </si>
  <si>
    <t xml:space="preserve">              ไตรมาสที่ 3 พ.ศ. 2559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</si>
</sst>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#,##0.0"/>
    <numFmt numFmtId="166" formatCode="0.0"/>
  </numFmts>
  <fonts count="7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166" fontId="1" fillId="0" borderId="0" xfId="0" applyNumberFormat="1" applyFont="1"/>
    <xf numFmtId="166" fontId="5" fillId="0" borderId="0" xfId="0" applyNumberFormat="1" applyFont="1"/>
    <xf numFmtId="166" fontId="1" fillId="0" borderId="0" xfId="0" applyNumberFormat="1" applyFont="1" applyAlignment="1">
      <alignment horizontal="right"/>
    </xf>
    <xf numFmtId="0" fontId="4" fillId="0" borderId="1" xfId="1" applyFont="1" applyBorder="1" applyAlignment="1">
      <alignment horizontal="right" vertical="center"/>
    </xf>
    <xf numFmtId="0" fontId="4" fillId="0" borderId="0" xfId="1" applyFont="1" applyBorder="1"/>
    <xf numFmtId="0" fontId="4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/>
    <xf numFmtId="0" fontId="3" fillId="0" borderId="0" xfId="1" applyFont="1" applyBorder="1" applyAlignment="1" applyProtection="1">
      <alignment horizontal="left" vertical="center"/>
    </xf>
    <xf numFmtId="165" fontId="3" fillId="0" borderId="0" xfId="1" applyNumberFormat="1" applyFont="1" applyBorder="1" applyAlignment="1" applyProtection="1">
      <alignment horizontal="lef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3" fontId="1" fillId="0" borderId="0" xfId="0" applyNumberFormat="1" applyFont="1" applyFill="1"/>
    <xf numFmtId="3" fontId="3" fillId="0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H39"/>
  <sheetViews>
    <sheetView tabSelected="1" workbookViewId="0">
      <selection activeCell="C41" sqref="C41"/>
    </sheetView>
  </sheetViews>
  <sheetFormatPr defaultColWidth="9.140625" defaultRowHeight="21"/>
  <cols>
    <col min="1" max="1" width="37" style="1" customWidth="1"/>
    <col min="2" max="4" width="16.7109375" style="1" customWidth="1"/>
    <col min="5" max="16384" width="9.140625" style="1"/>
  </cols>
  <sheetData>
    <row r="1" spans="1:8">
      <c r="A1" s="6" t="s">
        <v>23</v>
      </c>
      <c r="B1" s="9"/>
      <c r="C1" s="9"/>
      <c r="D1" s="9"/>
    </row>
    <row r="2" spans="1:8">
      <c r="A2" s="6" t="s">
        <v>24</v>
      </c>
      <c r="B2" s="9"/>
      <c r="C2" s="9"/>
      <c r="D2" s="9"/>
    </row>
    <row r="3" spans="1:8" ht="6" customHeight="1"/>
    <row r="4" spans="1:8">
      <c r="A4" s="7" t="s">
        <v>6</v>
      </c>
      <c r="B4" s="5" t="s">
        <v>0</v>
      </c>
      <c r="C4" s="5" t="s">
        <v>1</v>
      </c>
      <c r="D4" s="5" t="s">
        <v>2</v>
      </c>
    </row>
    <row r="5" spans="1:8" ht="18.75" customHeight="1">
      <c r="B5" s="15"/>
      <c r="C5" s="16" t="s">
        <v>3</v>
      </c>
      <c r="D5" s="15"/>
    </row>
    <row r="6" spans="1:8" ht="18.75" customHeight="1">
      <c r="A6" s="13" t="s">
        <v>7</v>
      </c>
      <c r="B6" s="21">
        <v>314757.45</v>
      </c>
      <c r="C6" s="21">
        <v>175641.64</v>
      </c>
      <c r="D6" s="21">
        <v>139115.81</v>
      </c>
    </row>
    <row r="7" spans="1:8" ht="12" customHeight="1"/>
    <row r="8" spans="1:8" ht="18.75" customHeight="1">
      <c r="A8" s="8" t="s">
        <v>8</v>
      </c>
      <c r="B8" s="20">
        <v>2637.75</v>
      </c>
      <c r="C8" s="20">
        <v>1565.9</v>
      </c>
      <c r="D8" s="20">
        <v>1071.8399999999999</v>
      </c>
      <c r="F8" s="14"/>
      <c r="G8" s="14"/>
      <c r="H8" s="14"/>
    </row>
    <row r="9" spans="1:8" ht="18.75" customHeight="1">
      <c r="A9" s="9" t="s">
        <v>9</v>
      </c>
      <c r="B9" s="20">
        <v>19276.36</v>
      </c>
      <c r="C9" s="20">
        <v>12496.37</v>
      </c>
      <c r="D9" s="20">
        <v>6779.98</v>
      </c>
    </row>
    <row r="10" spans="1:8" ht="18.75" customHeight="1">
      <c r="A10" s="10" t="s">
        <v>10</v>
      </c>
      <c r="B10" s="20">
        <v>54964.81</v>
      </c>
      <c r="C10" s="20">
        <v>32126.43</v>
      </c>
      <c r="D10" s="20">
        <v>22838.38</v>
      </c>
    </row>
    <row r="11" spans="1:8" ht="18.75" customHeight="1">
      <c r="A11" s="10" t="s">
        <v>11</v>
      </c>
      <c r="B11" s="20">
        <v>73299.320000000007</v>
      </c>
      <c r="C11" s="20">
        <v>44088.86</v>
      </c>
      <c r="D11" s="20">
        <v>29210.46</v>
      </c>
      <c r="F11" s="14"/>
      <c r="G11" s="14"/>
      <c r="H11" s="14"/>
    </row>
    <row r="12" spans="1:8" ht="18.75" customHeight="1">
      <c r="A12" s="9" t="s">
        <v>12</v>
      </c>
      <c r="B12" s="19">
        <f>SUM(B13:B15)</f>
        <v>77742.25</v>
      </c>
      <c r="C12" s="19">
        <f t="shared" ref="C12:D12" si="0">SUM(C13:C15)</f>
        <v>47330.68</v>
      </c>
      <c r="D12" s="19">
        <f t="shared" si="0"/>
        <v>30411.57</v>
      </c>
    </row>
    <row r="13" spans="1:8" ht="18.75" customHeight="1">
      <c r="A13" s="10" t="s">
        <v>13</v>
      </c>
      <c r="B13" s="20">
        <v>57250.93</v>
      </c>
      <c r="C13" s="20">
        <v>33562.720000000001</v>
      </c>
      <c r="D13" s="20">
        <v>23688.21</v>
      </c>
      <c r="G13" s="14"/>
    </row>
    <row r="14" spans="1:8" ht="18.75" customHeight="1">
      <c r="A14" s="10" t="s">
        <v>14</v>
      </c>
      <c r="B14" s="20">
        <v>20491.32</v>
      </c>
      <c r="C14" s="20">
        <v>13767.96</v>
      </c>
      <c r="D14" s="20">
        <v>6723.36</v>
      </c>
    </row>
    <row r="15" spans="1:8" ht="18.75" customHeight="1">
      <c r="A15" s="11" t="s">
        <v>15</v>
      </c>
      <c r="B15" s="20" t="s">
        <v>5</v>
      </c>
      <c r="C15" s="20" t="s">
        <v>5</v>
      </c>
      <c r="D15" s="20" t="s">
        <v>5</v>
      </c>
    </row>
    <row r="16" spans="1:8" ht="18.75" customHeight="1">
      <c r="A16" s="9" t="s">
        <v>16</v>
      </c>
      <c r="B16" s="19">
        <f>SUM(B17:B19)</f>
        <v>81200.579999999987</v>
      </c>
      <c r="C16" s="19">
        <f t="shared" ref="C16:D16" si="1">SUM(C17:C19)</f>
        <v>33946.990000000005</v>
      </c>
      <c r="D16" s="19">
        <f t="shared" si="1"/>
        <v>47253.61</v>
      </c>
    </row>
    <row r="17" spans="1:4" ht="18.75" customHeight="1">
      <c r="A17" s="11" t="s">
        <v>17</v>
      </c>
      <c r="B17" s="20">
        <v>50169.59</v>
      </c>
      <c r="C17" s="20">
        <v>19136.330000000002</v>
      </c>
      <c r="D17" s="20">
        <v>31033.27</v>
      </c>
    </row>
    <row r="18" spans="1:4" ht="18.75" customHeight="1">
      <c r="A18" s="11" t="s">
        <v>18</v>
      </c>
      <c r="B18" s="20">
        <v>22113.42</v>
      </c>
      <c r="C18" s="20">
        <v>11135.87</v>
      </c>
      <c r="D18" s="20">
        <v>10977.56</v>
      </c>
    </row>
    <row r="19" spans="1:4" ht="18.75" customHeight="1">
      <c r="A19" s="11" t="s">
        <v>19</v>
      </c>
      <c r="B19" s="20">
        <v>8917.57</v>
      </c>
      <c r="C19" s="20">
        <v>3674.79</v>
      </c>
      <c r="D19" s="20">
        <v>5242.78</v>
      </c>
    </row>
    <row r="20" spans="1:4" ht="18.75" customHeight="1">
      <c r="A20" s="10" t="s">
        <v>20</v>
      </c>
      <c r="B20" s="20" t="s">
        <v>5</v>
      </c>
      <c r="C20" s="20" t="s">
        <v>5</v>
      </c>
      <c r="D20" s="20" t="s">
        <v>5</v>
      </c>
    </row>
    <row r="21" spans="1:4" ht="18.75" customHeight="1">
      <c r="A21" s="10" t="s">
        <v>21</v>
      </c>
      <c r="B21" s="20">
        <v>5636.38</v>
      </c>
      <c r="C21" s="20">
        <v>4086.42</v>
      </c>
      <c r="D21" s="20">
        <v>1549.96</v>
      </c>
    </row>
    <row r="22" spans="1:4" ht="18.75" customHeight="1">
      <c r="B22" s="17"/>
      <c r="C22" s="18" t="s">
        <v>4</v>
      </c>
      <c r="D22" s="17"/>
    </row>
    <row r="23" spans="1:4" ht="18.75" customHeight="1">
      <c r="A23" s="13" t="s">
        <v>7</v>
      </c>
      <c r="B23" s="3">
        <f>B25+B26+B27+B28+B29+B33+B38</f>
        <v>99.999999999999986</v>
      </c>
      <c r="C23" s="3">
        <f t="shared" ref="C23:D23" si="2">C25+C26+C27+C28+C29+C33+C38</f>
        <v>100.00000569341073</v>
      </c>
      <c r="D23" s="3">
        <f t="shared" si="2"/>
        <v>99.99999281174442</v>
      </c>
    </row>
    <row r="24" spans="1:4" ht="4.5" customHeight="1">
      <c r="A24" s="13"/>
    </row>
    <row r="25" spans="1:4" ht="18.75" customHeight="1">
      <c r="A25" s="8" t="s">
        <v>8</v>
      </c>
      <c r="B25" s="2">
        <f>B8/$B$6*100</f>
        <v>0.83802623258003894</v>
      </c>
      <c r="C25" s="2">
        <f>C8/$C$6*100</f>
        <v>0.89153118816244248</v>
      </c>
      <c r="D25" s="2">
        <f>D8/$D$6*100</f>
        <v>0.77046598801387123</v>
      </c>
    </row>
    <row r="26" spans="1:4" ht="18.75" customHeight="1">
      <c r="A26" s="9" t="s">
        <v>9</v>
      </c>
      <c r="B26" s="2">
        <f t="shared" ref="B26:B38" si="3">B9/$B$6*100</f>
        <v>6.1241949952256887</v>
      </c>
      <c r="C26" s="2">
        <f t="shared" ref="C26:C38" si="4">C9/$C$6*100</f>
        <v>7.1146967199805236</v>
      </c>
      <c r="D26" s="2">
        <f t="shared" ref="D26:D38" si="5">D9/$D$6*100</f>
        <v>4.8736229189191365</v>
      </c>
    </row>
    <row r="27" spans="1:4" ht="18.75" customHeight="1">
      <c r="A27" s="10" t="s">
        <v>10</v>
      </c>
      <c r="B27" s="2">
        <f t="shared" si="3"/>
        <v>17.462592227761405</v>
      </c>
      <c r="C27" s="2">
        <f t="shared" si="4"/>
        <v>18.29089616790187</v>
      </c>
      <c r="D27" s="2">
        <f t="shared" si="5"/>
        <v>16.416811288379087</v>
      </c>
    </row>
    <row r="28" spans="1:4" ht="18.75" customHeight="1">
      <c r="A28" s="10" t="s">
        <v>11</v>
      </c>
      <c r="B28" s="2">
        <f t="shared" si="3"/>
        <v>23.287556815573389</v>
      </c>
      <c r="C28" s="2">
        <f t="shared" si="4"/>
        <v>25.10159891469927</v>
      </c>
      <c r="D28" s="2">
        <f t="shared" si="5"/>
        <v>20.997225261456624</v>
      </c>
    </row>
    <row r="29" spans="1:4" ht="18.75" customHeight="1">
      <c r="A29" s="9" t="s">
        <v>12</v>
      </c>
      <c r="B29" s="2">
        <f>SUM(B30:B32)</f>
        <v>24.699097670285482</v>
      </c>
      <c r="C29" s="2">
        <f t="shared" ref="C29:D29" si="6">SUM(C30:C32)</f>
        <v>26.947300196012741</v>
      </c>
      <c r="D29" s="2">
        <f t="shared" si="6"/>
        <v>21.860613829585581</v>
      </c>
    </row>
    <row r="30" spans="1:4" ht="18.75" customHeight="1">
      <c r="A30" s="10" t="s">
        <v>13</v>
      </c>
      <c r="B30" s="2">
        <f t="shared" si="3"/>
        <v>18.188903868677293</v>
      </c>
      <c r="C30" s="2">
        <f t="shared" si="4"/>
        <v>19.108635059431236</v>
      </c>
      <c r="D30" s="2">
        <f t="shared" si="5"/>
        <v>17.027690813862208</v>
      </c>
    </row>
    <row r="31" spans="1:4" ht="18.75" customHeight="1">
      <c r="A31" s="10" t="s">
        <v>14</v>
      </c>
      <c r="B31" s="2">
        <f t="shared" si="3"/>
        <v>6.5101938016081897</v>
      </c>
      <c r="C31" s="2">
        <f t="shared" si="4"/>
        <v>7.8386651365815059</v>
      </c>
      <c r="D31" s="2">
        <f t="shared" si="5"/>
        <v>4.8329230157233747</v>
      </c>
    </row>
    <row r="32" spans="1:4" ht="18.75" customHeight="1">
      <c r="A32" s="11" t="s">
        <v>22</v>
      </c>
      <c r="B32" s="4" t="s">
        <v>5</v>
      </c>
      <c r="C32" s="4" t="s">
        <v>5</v>
      </c>
      <c r="D32" s="4" t="s">
        <v>5</v>
      </c>
    </row>
    <row r="33" spans="1:4" ht="18.75" customHeight="1">
      <c r="A33" s="9" t="s">
        <v>16</v>
      </c>
      <c r="B33" s="2">
        <f>SUM(B34:B36)</f>
        <v>25.797826230959743</v>
      </c>
      <c r="C33" s="2">
        <f t="shared" ref="C33:D33" si="7">SUM(C34:C36)</f>
        <v>19.327415754031904</v>
      </c>
      <c r="D33" s="2">
        <f t="shared" si="7"/>
        <v>33.967102660725622</v>
      </c>
    </row>
    <row r="34" spans="1:4" ht="18.75" customHeight="1">
      <c r="A34" s="11" t="s">
        <v>17</v>
      </c>
      <c r="B34" s="2">
        <f t="shared" si="3"/>
        <v>15.939127096117979</v>
      </c>
      <c r="C34" s="2">
        <f t="shared" si="4"/>
        <v>10.895098679333671</v>
      </c>
      <c r="D34" s="2">
        <f t="shared" si="5"/>
        <v>22.307507680111989</v>
      </c>
    </row>
    <row r="35" spans="1:4" ht="18.75" customHeight="1">
      <c r="A35" s="11" t="s">
        <v>18</v>
      </c>
      <c r="B35" s="2">
        <f t="shared" si="3"/>
        <v>7.0255430014444453</v>
      </c>
      <c r="C35" s="2">
        <f t="shared" si="4"/>
        <v>6.3401081884682924</v>
      </c>
      <c r="D35" s="2">
        <f t="shared" si="5"/>
        <v>7.8909507122159592</v>
      </c>
    </row>
    <row r="36" spans="1:4" ht="18.75" customHeight="1">
      <c r="A36" s="11" t="s">
        <v>19</v>
      </c>
      <c r="B36" s="2">
        <f t="shared" si="3"/>
        <v>2.8331561333973188</v>
      </c>
      <c r="C36" s="2">
        <f t="shared" si="4"/>
        <v>2.0922088862299395</v>
      </c>
      <c r="D36" s="2">
        <f t="shared" si="5"/>
        <v>3.7686442683976749</v>
      </c>
    </row>
    <row r="37" spans="1:4" ht="18.75" customHeight="1">
      <c r="A37" s="10" t="s">
        <v>20</v>
      </c>
      <c r="B37" s="4" t="s">
        <v>5</v>
      </c>
      <c r="C37" s="4" t="s">
        <v>5</v>
      </c>
      <c r="D37" s="4" t="s">
        <v>5</v>
      </c>
    </row>
    <row r="38" spans="1:4" ht="18.75" customHeight="1">
      <c r="A38" s="10" t="s">
        <v>21</v>
      </c>
      <c r="B38" s="2">
        <f t="shared" si="3"/>
        <v>1.7907058276142469</v>
      </c>
      <c r="C38" s="2">
        <f t="shared" si="4"/>
        <v>2.3265667526219862</v>
      </c>
      <c r="D38" s="2">
        <f t="shared" si="5"/>
        <v>1.1141508646644835</v>
      </c>
    </row>
    <row r="39" spans="1:4" ht="9.1999999999999993" customHeight="1">
      <c r="A39" s="12"/>
      <c r="B39" s="12"/>
      <c r="C39" s="12"/>
      <c r="D39" s="12"/>
    </row>
  </sheetData>
  <pageMargins left="0.62992125984251968" right="0.43307086614173229" top="0.39370078740157483" bottom="0.59055118110236227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</cp:lastModifiedBy>
  <cp:lastPrinted>2016-07-15T03:56:53Z</cp:lastPrinted>
  <dcterms:created xsi:type="dcterms:W3CDTF">2014-02-26T23:21:30Z</dcterms:created>
  <dcterms:modified xsi:type="dcterms:W3CDTF">2017-01-19T03:27:53Z</dcterms:modified>
</cp:coreProperties>
</file>