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5" yWindow="-30" windowWidth="10710" windowHeight="8070" tabRatio="246"/>
  </bookViews>
  <sheets>
    <sheet name="ตารางที่7" sheetId="16" r:id="rId1"/>
  </sheets>
  <calcPr calcId="124519"/>
</workbook>
</file>

<file path=xl/calcChain.xml><?xml version="1.0" encoding="utf-8"?>
<calcChain xmlns="http://schemas.openxmlformats.org/spreadsheetml/2006/main">
  <c r="D27" i="16"/>
  <c r="D28"/>
  <c r="D29"/>
  <c r="D30"/>
  <c r="D31"/>
  <c r="D32"/>
  <c r="D34"/>
  <c r="D35"/>
  <c r="D36"/>
  <c r="D37"/>
  <c r="C27"/>
  <c r="C28"/>
  <c r="C29"/>
  <c r="C30"/>
  <c r="C31"/>
  <c r="C32"/>
  <c r="C34"/>
  <c r="C35"/>
  <c r="C36"/>
  <c r="C37"/>
  <c r="B27"/>
  <c r="B28"/>
  <c r="B29"/>
  <c r="B30"/>
  <c r="B31"/>
  <c r="B32"/>
  <c r="B34"/>
  <c r="B36"/>
  <c r="B37"/>
  <c r="D26"/>
  <c r="C26"/>
  <c r="B26"/>
  <c r="B35" l="1"/>
</calcChain>
</file>

<file path=xl/sharedStrings.xml><?xml version="1.0" encoding="utf-8"?>
<sst xmlns="http://schemas.openxmlformats.org/spreadsheetml/2006/main" count="50" uniqueCount="25">
  <si>
    <t>รวม</t>
  </si>
  <si>
    <t>ชาย</t>
  </si>
  <si>
    <t>หญิง</t>
  </si>
  <si>
    <t>ยอดรวม</t>
  </si>
  <si>
    <t>-</t>
  </si>
  <si>
    <t>ระดับการศึกษาที่สำเร็จ</t>
  </si>
  <si>
    <t>2.  ต่ำกว่าประถมศึกษา</t>
  </si>
  <si>
    <t>1.  ไม่มีการศึกษา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</si>
  <si>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</si>
  <si>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</si>
  <si>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</si>
  <si>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</si>
  <si>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</si>
  <si>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</si>
  <si>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</si>
  <si>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</si>
  <si>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</si>
  <si>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</si>
  <si>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</si>
  <si>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</si>
  <si>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 xml:space="preserve">                      จำนวน</t>
  </si>
  <si>
    <t xml:space="preserve">                         ร้อยละ</t>
  </si>
  <si>
    <t>b</t>
  </si>
  <si>
    <t xml:space="preserve">     5.3  สายวิชาการศึกษา</t>
  </si>
  <si>
    <t>ตารางที่ 7  ประชากรอายุ 15 ปีขึ้นไปที่มีงานทำ จำแนกตามระดับการศึกษาที่สำเร็จและเพศ ไตรมาส 4/2559  จังหวัดยะลา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</si>
</sst>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#,##0.0"/>
    <numFmt numFmtId="188" formatCode="_-* #,##0_-;\-* #,##0_-;_-* &quot;-&quot;??_-;_-@_-"/>
  </numFmts>
  <fonts count="9">
    <font>
      <sz val="14"/>
      <name val="Cordia New"/>
      <charset val="222"/>
    </font>
    <font>
      <sz val="14"/>
      <name val="Cordia New"/>
      <charset val="222"/>
    </font>
    <font>
      <sz val="8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4"/>
      <color indexed="8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horizontal="center" vertical="center"/>
    </xf>
    <xf numFmtId="188" fontId="6" fillId="0" borderId="0" xfId="0" applyNumberFormat="1" applyFont="1" applyAlignment="1">
      <alignment horizontal="right" wrapText="1"/>
    </xf>
    <xf numFmtId="0" fontId="5" fillId="0" borderId="0" xfId="0" applyFont="1" applyAlignment="1">
      <alignment vertical="center"/>
    </xf>
    <xf numFmtId="3" fontId="6" fillId="0" borderId="0" xfId="0" applyNumberFormat="1" applyFont="1" applyAlignment="1">
      <alignment horizontal="right" vertical="center"/>
    </xf>
    <xf numFmtId="3" fontId="5" fillId="0" borderId="0" xfId="0" applyNumberFormat="1" applyFont="1" applyAlignment="1">
      <alignment horizontal="right"/>
    </xf>
    <xf numFmtId="0" fontId="7" fillId="0" borderId="0" xfId="0" applyFont="1" applyBorder="1" applyAlignment="1">
      <alignment vertical="center"/>
    </xf>
    <xf numFmtId="3" fontId="5" fillId="0" borderId="0" xfId="1" applyNumberFormat="1" applyFont="1" applyAlignment="1">
      <alignment horizontal="right" vertical="center"/>
    </xf>
    <xf numFmtId="0" fontId="5" fillId="0" borderId="0" xfId="0" applyFont="1" applyAlignment="1" applyProtection="1">
      <alignment horizontal="left" vertical="center"/>
    </xf>
    <xf numFmtId="0" fontId="5" fillId="0" borderId="0" xfId="0" applyFont="1" applyBorder="1" applyAlignment="1" applyProtection="1">
      <alignment horizontal="left" vertical="center"/>
    </xf>
    <xf numFmtId="187" fontId="5" fillId="0" borderId="0" xfId="0" applyNumberFormat="1" applyFont="1" applyBorder="1" applyAlignment="1" applyProtection="1">
      <alignment horizontal="left" vertical="center"/>
    </xf>
    <xf numFmtId="2" fontId="6" fillId="0" borderId="0" xfId="0" applyNumberFormat="1" applyFont="1"/>
    <xf numFmtId="2" fontId="6" fillId="0" borderId="0" xfId="0" applyNumberFormat="1" applyFont="1" applyBorder="1" applyAlignment="1">
      <alignment horizontal="right" vertical="center"/>
    </xf>
    <xf numFmtId="2" fontId="5" fillId="0" borderId="0" xfId="0" applyNumberFormat="1" applyFont="1" applyFill="1" applyBorder="1" applyAlignment="1">
      <alignment horizontal="right"/>
    </xf>
    <xf numFmtId="0" fontId="5" fillId="0" borderId="2" xfId="0" applyFont="1" applyBorder="1" applyAlignment="1" applyProtection="1">
      <alignment horizontal="left" vertical="center"/>
    </xf>
    <xf numFmtId="2" fontId="5" fillId="0" borderId="2" xfId="0" applyNumberFormat="1" applyFont="1" applyFill="1" applyBorder="1" applyAlignment="1">
      <alignment horizontal="right"/>
    </xf>
    <xf numFmtId="0" fontId="8" fillId="0" borderId="0" xfId="0" applyFont="1"/>
    <xf numFmtId="2" fontId="4" fillId="0" borderId="0" xfId="0" applyNumberFormat="1" applyFont="1"/>
    <xf numFmtId="3" fontId="6" fillId="0" borderId="0" xfId="0" applyNumberFormat="1" applyFont="1" applyBorder="1" applyAlignment="1">
      <alignment horizontal="right"/>
    </xf>
    <xf numFmtId="0" fontId="4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4" fillId="0" borderId="0" xfId="0" applyNumberFormat="1" applyFont="1"/>
    <xf numFmtId="3" fontId="5" fillId="0" borderId="0" xfId="0" applyNumberFormat="1" applyFont="1" applyBorder="1" applyAlignment="1">
      <alignment horizontal="right" vertical="center"/>
    </xf>
    <xf numFmtId="188" fontId="5" fillId="0" borderId="0" xfId="1" applyNumberFormat="1" applyFont="1" applyAlignment="1">
      <alignment horizontal="right" vertical="center" wrapText="1"/>
    </xf>
    <xf numFmtId="3" fontId="5" fillId="0" borderId="0" xfId="0" applyNumberFormat="1" applyFont="1" applyAlignment="1">
      <alignment horizontal="right" vertical="center"/>
    </xf>
    <xf numFmtId="3" fontId="5" fillId="0" borderId="0" xfId="0" applyNumberFormat="1" applyFont="1" applyAlignment="1">
      <alignment vertical="center"/>
    </xf>
    <xf numFmtId="3" fontId="5" fillId="0" borderId="0" xfId="0" applyNumberFormat="1" applyFont="1"/>
    <xf numFmtId="0" fontId="3" fillId="0" borderId="0" xfId="0" applyFont="1" applyAlignment="1">
      <alignment horizontal="left"/>
    </xf>
    <xf numFmtId="0" fontId="6" fillId="0" borderId="3" xfId="0" applyFont="1" applyBorder="1" applyAlignment="1">
      <alignment horizontal="center"/>
    </xf>
    <xf numFmtId="0" fontId="6" fillId="0" borderId="0" xfId="0" applyFont="1" applyAlignment="1">
      <alignment horizont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1600200</xdr:colOff>
      <xdr:row>0</xdr:row>
      <xdr:rowOff>0</xdr:rowOff>
    </xdr:to>
    <xdr:sp macro="" textlink="">
      <xdr:nvSpPr>
        <xdr:cNvPr id="18433" name="Text Box 1"/>
        <xdr:cNvSpPr txBox="1">
          <a:spLocks noChangeArrowheads="1"/>
        </xdr:cNvSpPr>
      </xdr:nvSpPr>
      <xdr:spPr bwMode="auto">
        <a:xfrm>
          <a:off x="16097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1600200</xdr:colOff>
      <xdr:row>0</xdr:row>
      <xdr:rowOff>0</xdr:rowOff>
    </xdr:to>
    <xdr:sp macro="" textlink="">
      <xdr:nvSpPr>
        <xdr:cNvPr id="18966" name="Line 2"/>
        <xdr:cNvSpPr>
          <a:spLocks noChangeShapeType="1"/>
        </xdr:cNvSpPr>
      </xdr:nvSpPr>
      <xdr:spPr bwMode="auto">
        <a:xfrm>
          <a:off x="16383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18435" name="Text Box 3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18968" name="Line 4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18437" name="Text Box 5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41"/>
  <sheetViews>
    <sheetView showGridLines="0" tabSelected="1" workbookViewId="0"/>
  </sheetViews>
  <sheetFormatPr defaultColWidth="9.140625" defaultRowHeight="26.25" customHeight="1"/>
  <cols>
    <col min="1" max="1" width="34.7109375" style="1" customWidth="1"/>
    <col min="2" max="4" width="17.42578125" style="2" customWidth="1"/>
    <col min="5" max="16384" width="9.140625" style="2"/>
  </cols>
  <sheetData>
    <row r="1" spans="1:10" ht="28.5" customHeight="1">
      <c r="A1" s="1" t="s">
        <v>24</v>
      </c>
    </row>
    <row r="2" spans="1:10" s="1" customFormat="1" ht="24.75" customHeight="1">
      <c r="A2" s="34"/>
      <c r="B2" s="34"/>
      <c r="C2" s="3"/>
      <c r="D2" s="3"/>
    </row>
    <row r="3" spans="1:10" ht="5.25" customHeight="1">
      <c r="A3" s="1" t="s">
        <v>22</v>
      </c>
    </row>
    <row r="4" spans="1:10" s="7" customFormat="1" ht="26.25" customHeight="1">
      <c r="A4" s="4" t="s">
        <v>5</v>
      </c>
      <c r="B4" s="5" t="s">
        <v>0</v>
      </c>
      <c r="C4" s="5" t="s">
        <v>1</v>
      </c>
      <c r="D4" s="5" t="s">
        <v>2</v>
      </c>
    </row>
    <row r="5" spans="1:10" s="7" customFormat="1" ht="24" customHeight="1">
      <c r="B5" s="35" t="s">
        <v>20</v>
      </c>
      <c r="C5" s="35"/>
      <c r="D5" s="35"/>
    </row>
    <row r="6" spans="1:10" s="10" customFormat="1" ht="21" customHeight="1">
      <c r="A6" s="8" t="s">
        <v>3</v>
      </c>
      <c r="B6" s="9">
        <v>228532</v>
      </c>
      <c r="C6" s="25">
        <v>127384</v>
      </c>
      <c r="D6" s="25">
        <v>101147</v>
      </c>
    </row>
    <row r="7" spans="1:10" s="10" customFormat="1" ht="6" customHeight="1">
      <c r="A7" s="8"/>
      <c r="C7" s="11"/>
      <c r="D7" s="12"/>
    </row>
    <row r="8" spans="1:10" s="10" customFormat="1" ht="21" customHeight="1">
      <c r="A8" s="13" t="s">
        <v>7</v>
      </c>
      <c r="B8" s="14">
        <v>10832</v>
      </c>
      <c r="C8" s="29">
        <v>5176</v>
      </c>
      <c r="D8" s="29">
        <v>5656</v>
      </c>
      <c r="F8" s="26"/>
      <c r="G8" s="26"/>
      <c r="H8" s="26"/>
      <c r="I8" s="26"/>
      <c r="J8" s="26"/>
    </row>
    <row r="9" spans="1:10" s="10" customFormat="1" ht="21" customHeight="1">
      <c r="A9" s="10" t="s">
        <v>6</v>
      </c>
      <c r="B9" s="14">
        <v>27574</v>
      </c>
      <c r="C9" s="29">
        <v>16218</v>
      </c>
      <c r="D9" s="29">
        <v>11355</v>
      </c>
      <c r="F9" s="27"/>
      <c r="G9" s="27"/>
      <c r="H9" s="27"/>
      <c r="I9" s="27"/>
      <c r="J9" s="27"/>
    </row>
    <row r="10" spans="1:10" s="10" customFormat="1" ht="21" customHeight="1">
      <c r="A10" s="15" t="s">
        <v>8</v>
      </c>
      <c r="B10" s="14">
        <v>66213</v>
      </c>
      <c r="C10" s="29">
        <v>42190</v>
      </c>
      <c r="D10" s="29">
        <v>24023</v>
      </c>
    </row>
    <row r="11" spans="1:10" s="10" customFormat="1" ht="21" customHeight="1">
      <c r="A11" s="15" t="s">
        <v>9</v>
      </c>
      <c r="B11" s="14">
        <v>44792</v>
      </c>
      <c r="C11" s="29">
        <v>27904</v>
      </c>
      <c r="D11" s="29">
        <v>16887</v>
      </c>
    </row>
    <row r="12" spans="1:10" s="3" customFormat="1" ht="21" customHeight="1">
      <c r="A12" s="10" t="s">
        <v>10</v>
      </c>
      <c r="B12" s="30">
        <v>52793</v>
      </c>
      <c r="C12" s="30">
        <v>25221</v>
      </c>
      <c r="D12" s="30">
        <v>27571</v>
      </c>
    </row>
    <row r="13" spans="1:10" s="3" customFormat="1" ht="21" customHeight="1">
      <c r="A13" s="16" t="s">
        <v>11</v>
      </c>
      <c r="B13" s="14">
        <v>50201</v>
      </c>
      <c r="C13" s="29">
        <v>23249</v>
      </c>
      <c r="D13" s="29">
        <v>26951</v>
      </c>
    </row>
    <row r="14" spans="1:10" s="3" customFormat="1" ht="21" customHeight="1">
      <c r="A14" s="16" t="s">
        <v>12</v>
      </c>
      <c r="B14" s="14">
        <v>2592</v>
      </c>
      <c r="C14" s="29">
        <v>1972</v>
      </c>
      <c r="D14" s="29">
        <v>620</v>
      </c>
    </row>
    <row r="15" spans="1:10" s="3" customFormat="1" ht="21" customHeight="1">
      <c r="A15" s="17" t="s">
        <v>13</v>
      </c>
      <c r="B15" s="20" t="s">
        <v>4</v>
      </c>
      <c r="C15" s="20" t="s">
        <v>4</v>
      </c>
      <c r="D15" s="20" t="s">
        <v>4</v>
      </c>
    </row>
    <row r="16" spans="1:10" s="3" customFormat="1" ht="21" customHeight="1">
      <c r="A16" s="10" t="s">
        <v>14</v>
      </c>
      <c r="B16" s="32">
        <v>26328</v>
      </c>
      <c r="C16" s="32">
        <v>10675</v>
      </c>
      <c r="D16" s="32">
        <v>15653</v>
      </c>
    </row>
    <row r="17" spans="1:19" s="10" customFormat="1" ht="21" customHeight="1">
      <c r="A17" s="17" t="s">
        <v>15</v>
      </c>
      <c r="B17" s="14">
        <v>12462</v>
      </c>
      <c r="C17" s="29">
        <v>5589</v>
      </c>
      <c r="D17" s="29">
        <v>6873</v>
      </c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</row>
    <row r="18" spans="1:19" s="10" customFormat="1" ht="21" customHeight="1">
      <c r="A18" s="17" t="s">
        <v>16</v>
      </c>
      <c r="B18" s="14">
        <v>4578</v>
      </c>
      <c r="C18" s="29">
        <v>1885</v>
      </c>
      <c r="D18" s="29">
        <v>2693</v>
      </c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</row>
    <row r="19" spans="1:19" s="10" customFormat="1" ht="21" customHeight="1">
      <c r="A19" s="17" t="s">
        <v>17</v>
      </c>
      <c r="B19" s="14">
        <v>7557</v>
      </c>
      <c r="C19" s="29">
        <v>2156</v>
      </c>
      <c r="D19" s="29">
        <v>5401</v>
      </c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</row>
    <row r="20" spans="1:19" s="10" customFormat="1" ht="21" customHeight="1">
      <c r="A20" s="16" t="s">
        <v>18</v>
      </c>
      <c r="B20" s="30">
        <v>1731</v>
      </c>
      <c r="C20" s="30">
        <v>1045</v>
      </c>
      <c r="D20" s="31">
        <v>686</v>
      </c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</row>
    <row r="21" spans="1:19" s="10" customFormat="1" ht="21" customHeight="1">
      <c r="A21" s="16" t="s">
        <v>19</v>
      </c>
      <c r="B21" s="20" t="s">
        <v>4</v>
      </c>
      <c r="C21" s="20" t="s">
        <v>4</v>
      </c>
      <c r="D21" s="20" t="s">
        <v>4</v>
      </c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</row>
    <row r="22" spans="1:19" s="10" customFormat="1" ht="21" customHeight="1">
      <c r="A22" s="16"/>
      <c r="B22" s="30"/>
      <c r="C22" s="30"/>
      <c r="D22" s="31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</row>
    <row r="23" spans="1:19" s="3" customFormat="1" ht="21" customHeight="1">
      <c r="B23" s="36" t="s">
        <v>21</v>
      </c>
      <c r="C23" s="36"/>
      <c r="D23" s="36"/>
    </row>
    <row r="24" spans="1:19" s="3" customFormat="1" ht="21" customHeight="1">
      <c r="A24" s="6" t="s">
        <v>3</v>
      </c>
      <c r="B24" s="18">
        <v>100</v>
      </c>
      <c r="C24" s="19">
        <v>100</v>
      </c>
      <c r="D24" s="19">
        <v>100</v>
      </c>
    </row>
    <row r="25" spans="1:19" s="3" customFormat="1" ht="18" customHeight="1">
      <c r="A25" s="6"/>
      <c r="B25" s="33"/>
      <c r="C25" s="19"/>
      <c r="D25" s="19"/>
    </row>
    <row r="26" spans="1:19" s="3" customFormat="1" ht="21" customHeight="1">
      <c r="A26" s="13" t="s">
        <v>7</v>
      </c>
      <c r="B26" s="20">
        <f t="shared" ref="B26:D26" si="0">SUM(B8/B$6)*100</f>
        <v>4.739817618539198</v>
      </c>
      <c r="C26" s="20">
        <f t="shared" si="0"/>
        <v>4.0633046536456696</v>
      </c>
      <c r="D26" s="20">
        <f t="shared" si="0"/>
        <v>5.5918613503119223</v>
      </c>
    </row>
    <row r="27" spans="1:19" s="3" customFormat="1" ht="21" customHeight="1">
      <c r="A27" s="3" t="s">
        <v>6</v>
      </c>
      <c r="B27" s="20">
        <f t="shared" ref="B27:D27" si="1">SUM(B9/B$6)*100</f>
        <v>12.065706334342675</v>
      </c>
      <c r="C27" s="20">
        <f t="shared" si="1"/>
        <v>12.731583244363499</v>
      </c>
      <c r="D27" s="20">
        <f t="shared" si="1"/>
        <v>11.226235083591209</v>
      </c>
    </row>
    <row r="28" spans="1:19" s="3" customFormat="1" ht="21" customHeight="1">
      <c r="A28" s="15" t="s">
        <v>8</v>
      </c>
      <c r="B28" s="20">
        <f t="shared" ref="B28:D28" si="2">SUM(B10/B$6)*100</f>
        <v>28.973185374477094</v>
      </c>
      <c r="C28" s="20">
        <f t="shared" si="2"/>
        <v>33.120329083715383</v>
      </c>
      <c r="D28" s="20">
        <f t="shared" si="2"/>
        <v>23.75058083779054</v>
      </c>
    </row>
    <row r="29" spans="1:19" s="3" customFormat="1" ht="21" customHeight="1">
      <c r="A29" s="15" t="s">
        <v>9</v>
      </c>
      <c r="B29" s="20">
        <f t="shared" ref="B29:D29" si="3">SUM(B11/B$6)*100</f>
        <v>19.59988097946896</v>
      </c>
      <c r="C29" s="20">
        <f t="shared" si="3"/>
        <v>21.905419832946052</v>
      </c>
      <c r="D29" s="20">
        <f t="shared" si="3"/>
        <v>16.69550258534608</v>
      </c>
    </row>
    <row r="30" spans="1:19" s="3" customFormat="1" ht="21" customHeight="1">
      <c r="A30" s="3" t="s">
        <v>10</v>
      </c>
      <c r="B30" s="20">
        <f t="shared" ref="B30:D30" si="4">SUM(B12/B$6)*100</f>
        <v>23.100922409115572</v>
      </c>
      <c r="C30" s="20">
        <f t="shared" si="4"/>
        <v>19.799189851158701</v>
      </c>
      <c r="D30" s="20">
        <f t="shared" si="4"/>
        <v>27.258346762632602</v>
      </c>
    </row>
    <row r="31" spans="1:19" s="3" customFormat="1" ht="21" customHeight="1">
      <c r="A31" s="16" t="s">
        <v>11</v>
      </c>
      <c r="B31" s="20">
        <f t="shared" ref="B31:D31" si="5">SUM(B13/B$6)*100</f>
        <v>21.966726760366161</v>
      </c>
      <c r="C31" s="20">
        <f t="shared" si="5"/>
        <v>18.251114739684731</v>
      </c>
      <c r="D31" s="20">
        <f t="shared" si="5"/>
        <v>26.645377519847351</v>
      </c>
    </row>
    <row r="32" spans="1:19" s="3" customFormat="1" ht="21" customHeight="1">
      <c r="A32" s="16" t="s">
        <v>12</v>
      </c>
      <c r="B32" s="20">
        <f t="shared" ref="B32:D32" si="6">SUM(B14/B$6)*100</f>
        <v>1.1341956487494091</v>
      </c>
      <c r="C32" s="20">
        <f t="shared" si="6"/>
        <v>1.5480751114739684</v>
      </c>
      <c r="D32" s="20">
        <f t="shared" si="6"/>
        <v>0.61296924278525311</v>
      </c>
    </row>
    <row r="33" spans="1:19" s="3" customFormat="1" ht="21" customHeight="1">
      <c r="A33" s="17" t="s">
        <v>23</v>
      </c>
      <c r="B33" s="20" t="s">
        <v>4</v>
      </c>
      <c r="C33" s="20" t="s">
        <v>4</v>
      </c>
      <c r="D33" s="20" t="s">
        <v>4</v>
      </c>
    </row>
    <row r="34" spans="1:19" s="3" customFormat="1" ht="21" customHeight="1">
      <c r="A34" s="3" t="s">
        <v>14</v>
      </c>
      <c r="B34" s="20">
        <f t="shared" ref="B34:D34" si="7">SUM(B16/B$6)*100</f>
        <v>11.520487284056498</v>
      </c>
      <c r="C34" s="20">
        <f t="shared" si="7"/>
        <v>8.3801733341706974</v>
      </c>
      <c r="D34" s="20">
        <f t="shared" si="7"/>
        <v>15.475496060189625</v>
      </c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</row>
    <row r="35" spans="1:19" s="3" customFormat="1" ht="21" customHeight="1">
      <c r="A35" s="17" t="s">
        <v>15</v>
      </c>
      <c r="B35" s="20">
        <f t="shared" ref="B35:D35" si="8">SUM(B17/B$6)*100</f>
        <v>5.4530656538252851</v>
      </c>
      <c r="C35" s="20">
        <f t="shared" si="8"/>
        <v>4.3875211957545686</v>
      </c>
      <c r="D35" s="20">
        <f t="shared" si="8"/>
        <v>6.7950606542952334</v>
      </c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</row>
    <row r="36" spans="1:19" s="3" customFormat="1" ht="21" customHeight="1">
      <c r="A36" s="17" t="s">
        <v>16</v>
      </c>
      <c r="B36" s="20">
        <f t="shared" ref="B36:D36" si="9">SUM(B18/B$6)*100</f>
        <v>2.0032205555458313</v>
      </c>
      <c r="C36" s="20">
        <f t="shared" si="9"/>
        <v>1.479777680085411</v>
      </c>
      <c r="D36" s="20">
        <f t="shared" si="9"/>
        <v>2.6624615658398172</v>
      </c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</row>
    <row r="37" spans="1:19" s="3" customFormat="1" ht="21" customHeight="1">
      <c r="A37" s="17" t="s">
        <v>17</v>
      </c>
      <c r="B37" s="20">
        <f t="shared" ref="B37:D37" si="10">SUM(B19/B$6)*100</f>
        <v>3.306757915740465</v>
      </c>
      <c r="C37" s="20">
        <f t="shared" si="10"/>
        <v>1.6925202537210324</v>
      </c>
      <c r="D37" s="20">
        <f t="shared" si="10"/>
        <v>5.3397530327147624</v>
      </c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</row>
    <row r="38" spans="1:19" s="3" customFormat="1" ht="20.25" customHeight="1">
      <c r="A38" s="16" t="s">
        <v>18</v>
      </c>
      <c r="B38" s="20">
        <v>0.75</v>
      </c>
      <c r="C38" s="20">
        <v>0.83</v>
      </c>
      <c r="D38" s="20">
        <v>0.68</v>
      </c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</row>
    <row r="39" spans="1:19" s="3" customFormat="1" ht="20.25" customHeight="1">
      <c r="A39" s="21" t="s">
        <v>19</v>
      </c>
      <c r="B39" s="22" t="s">
        <v>4</v>
      </c>
      <c r="C39" s="22" t="s">
        <v>4</v>
      </c>
      <c r="D39" s="22" t="s">
        <v>4</v>
      </c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</row>
    <row r="40" spans="1:19" ht="21" customHeight="1">
      <c r="A40" s="23"/>
      <c r="B40" s="24"/>
      <c r="C40" s="24"/>
      <c r="D40" s="24"/>
    </row>
    <row r="41" spans="1:19" ht="26.25" customHeight="1">
      <c r="B41" s="28"/>
    </row>
  </sheetData>
  <mergeCells count="3">
    <mergeCell ref="A2:B2"/>
    <mergeCell ref="B5:D5"/>
    <mergeCell ref="B23:D23"/>
  </mergeCells>
  <phoneticPr fontId="2" type="noConversion"/>
  <pageMargins left="1.1417322834645669" right="0.35433070866141736" top="0.98425196850393704" bottom="0.59055118110236227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Corporate Edition</cp:lastModifiedBy>
  <cp:lastPrinted>2015-09-01T03:29:05Z</cp:lastPrinted>
  <dcterms:created xsi:type="dcterms:W3CDTF">2000-11-20T04:06:35Z</dcterms:created>
  <dcterms:modified xsi:type="dcterms:W3CDTF">2017-01-26T09:35:14Z</dcterms:modified>
</cp:coreProperties>
</file>