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5621"/>
</workbook>
</file>

<file path=xl/calcChain.xml><?xml version="1.0" encoding="utf-8"?>
<calcChain xmlns="http://schemas.openxmlformats.org/spreadsheetml/2006/main">
  <c r="C32" i="1" l="1"/>
  <c r="C29" i="1"/>
  <c r="C25" i="1"/>
  <c r="B24" i="1"/>
  <c r="C36" i="1" l="1"/>
  <c r="D36" i="1"/>
  <c r="B36" i="1"/>
  <c r="D28" i="1" l="1"/>
  <c r="B28" i="1"/>
  <c r="C28" i="1"/>
  <c r="B32" i="1"/>
  <c r="D32" i="1"/>
  <c r="C24" i="1"/>
  <c r="D24" i="1"/>
  <c r="B25" i="1"/>
  <c r="D25" i="1"/>
  <c r="B26" i="1"/>
  <c r="C26" i="1"/>
  <c r="D26" i="1"/>
  <c r="B27" i="1"/>
  <c r="C27" i="1"/>
  <c r="D27" i="1"/>
  <c r="B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C23" i="1" l="1"/>
  <c r="B23" i="1"/>
  <c r="D23" i="1"/>
</calcChain>
</file>

<file path=xl/sharedStrings.xml><?xml version="1.0" encoding="utf-8"?>
<sst xmlns="http://schemas.openxmlformats.org/spreadsheetml/2006/main" count="44" uniqueCount="24">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</sst>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0"/>
  <sheetViews>
    <sheetView tabSelected="1" zoomScaleNormal="100" workbookViewId="0">
      <selection activeCell="A6" sqref="A6"/>
    </sheetView>
  </sheetViews>
  <sheetFormatPr defaultColWidth="9.09765625" defaultRowHeight="26.25" customHeight="1"/>
  <cols>
    <col min="1" max="1" width="31.59765625" style="2" customWidth="1"/>
    <col min="2" max="4" width="18.69921875" style="1" customWidth="1"/>
    <col min="5" max="5" width="5.296875" style="1" customWidth="1"/>
    <col min="6" max="16384" width="9.09765625" style="1"/>
  </cols>
  <sheetData>
    <row r="1" spans="1:9" s="2" customFormat="1" ht="28.5" customHeight="1">
      <c r="A1" s="36" t="s">
        <v>22</v>
      </c>
      <c r="B1" s="36"/>
      <c r="C1" s="36"/>
      <c r="D1" s="36"/>
      <c r="E1" s="36"/>
      <c r="F1" s="35"/>
    </row>
    <row r="2" spans="1:9" s="2" customFormat="1" ht="28.5" customHeight="1">
      <c r="A2" s="2" t="s">
        <v>23</v>
      </c>
      <c r="B2" s="25"/>
      <c r="C2" s="25"/>
      <c r="D2" s="25"/>
      <c r="E2" s="35"/>
      <c r="F2" s="35"/>
    </row>
    <row r="3" spans="1:9" ht="4.5" customHeight="1">
      <c r="E3" s="34"/>
    </row>
    <row r="4" spans="1:9" s="29" customFormat="1" ht="24.95" customHeight="1">
      <c r="A4" s="40" t="s">
        <v>21</v>
      </c>
      <c r="B4" s="38" t="s">
        <v>20</v>
      </c>
      <c r="C4" s="38"/>
      <c r="D4" s="38"/>
      <c r="E4" s="33"/>
    </row>
    <row r="5" spans="1:9" s="29" customFormat="1" ht="29.25" customHeight="1">
      <c r="A5" s="41"/>
      <c r="B5" s="32" t="s">
        <v>19</v>
      </c>
      <c r="C5" s="32" t="s">
        <v>18</v>
      </c>
      <c r="D5" s="32" t="s">
        <v>17</v>
      </c>
      <c r="E5" s="31"/>
      <c r="F5" s="18"/>
      <c r="I5" s="30"/>
    </row>
    <row r="6" spans="1:9" s="19" customFormat="1" ht="24.95" customHeight="1">
      <c r="A6" s="28" t="s">
        <v>15</v>
      </c>
      <c r="B6" s="27">
        <v>1025078.88</v>
      </c>
      <c r="C6" s="27">
        <v>571092.05000000005</v>
      </c>
      <c r="D6" s="27">
        <v>453986.83</v>
      </c>
      <c r="E6" s="23"/>
      <c r="F6" s="23"/>
    </row>
    <row r="7" spans="1:9" s="19" customFormat="1" ht="20.25" customHeight="1">
      <c r="A7" s="16" t="s">
        <v>14</v>
      </c>
      <c r="B7" s="22">
        <v>27285.17</v>
      </c>
      <c r="C7" s="22">
        <v>16175.13</v>
      </c>
      <c r="D7" s="22">
        <v>11110.04</v>
      </c>
      <c r="E7" s="20"/>
      <c r="F7" s="26"/>
    </row>
    <row r="8" spans="1:9" s="19" customFormat="1" ht="20.25" customHeight="1">
      <c r="A8" s="3" t="s">
        <v>13</v>
      </c>
      <c r="B8" s="22">
        <v>88224.67</v>
      </c>
      <c r="C8" s="22">
        <v>50727.34</v>
      </c>
      <c r="D8" s="22">
        <v>37497.33</v>
      </c>
      <c r="E8" s="20"/>
    </row>
    <row r="9" spans="1:9" s="19" customFormat="1" ht="20.25" customHeight="1">
      <c r="A9" s="13" t="s">
        <v>12</v>
      </c>
      <c r="B9" s="22">
        <v>202720.3</v>
      </c>
      <c r="C9" s="22">
        <v>112525.7</v>
      </c>
      <c r="D9" s="22">
        <v>90194.61</v>
      </c>
      <c r="E9" s="20"/>
    </row>
    <row r="10" spans="1:9" s="19" customFormat="1" ht="20.25" customHeight="1">
      <c r="A10" s="13" t="s">
        <v>11</v>
      </c>
      <c r="B10" s="22">
        <v>251383.93</v>
      </c>
      <c r="C10" s="22">
        <v>150547.87</v>
      </c>
      <c r="D10" s="22">
        <v>100836.06</v>
      </c>
      <c r="E10" s="20"/>
      <c r="G10" s="3"/>
      <c r="H10" s="3"/>
    </row>
    <row r="11" spans="1:9" s="3" customFormat="1" ht="20.25" customHeight="1">
      <c r="A11" s="3" t="s">
        <v>10</v>
      </c>
      <c r="B11" s="25">
        <v>197182.58000000002</v>
      </c>
      <c r="C11" s="25">
        <v>106425.66</v>
      </c>
      <c r="D11" s="25">
        <v>90756.92</v>
      </c>
      <c r="E11" s="24"/>
    </row>
    <row r="12" spans="1:9" s="3" customFormat="1" ht="20.25" customHeight="1">
      <c r="A12" s="12" t="s">
        <v>9</v>
      </c>
      <c r="B12" s="22">
        <v>149826.39000000001</v>
      </c>
      <c r="C12" s="22">
        <v>83717.78</v>
      </c>
      <c r="D12" s="22">
        <v>66108.61</v>
      </c>
      <c r="E12" s="14"/>
    </row>
    <row r="13" spans="1:9" s="3" customFormat="1" ht="20.25" customHeight="1">
      <c r="A13" s="12" t="s">
        <v>8</v>
      </c>
      <c r="B13" s="22">
        <v>47356.19</v>
      </c>
      <c r="C13" s="22">
        <v>22707.88</v>
      </c>
      <c r="D13" s="22">
        <v>24648.31</v>
      </c>
    </row>
    <row r="14" spans="1:9" s="3" customFormat="1" ht="20.25" customHeight="1">
      <c r="A14" s="9" t="s">
        <v>7</v>
      </c>
      <c r="B14" s="22" t="s">
        <v>1</v>
      </c>
      <c r="C14" s="22" t="s">
        <v>1</v>
      </c>
      <c r="D14" s="22" t="s">
        <v>1</v>
      </c>
      <c r="E14" s="14"/>
      <c r="F14" s="14"/>
    </row>
    <row r="15" spans="1:9" s="3" customFormat="1" ht="20.25" customHeight="1">
      <c r="A15" s="3" t="s">
        <v>6</v>
      </c>
      <c r="B15" s="22">
        <v>233076.14</v>
      </c>
      <c r="C15" s="22">
        <v>118014.28</v>
      </c>
      <c r="D15" s="22">
        <v>115061.87</v>
      </c>
      <c r="E15" s="14"/>
      <c r="F15" s="14"/>
    </row>
    <row r="16" spans="1:9" s="19" customFormat="1" ht="20.25" customHeight="1">
      <c r="A16" s="9" t="s">
        <v>5</v>
      </c>
      <c r="B16" s="22">
        <v>117607.78</v>
      </c>
      <c r="C16" s="22">
        <v>57092.58</v>
      </c>
      <c r="D16" s="22">
        <v>60515.199999999997</v>
      </c>
      <c r="E16" s="23"/>
      <c r="F16" s="23"/>
    </row>
    <row r="17" spans="1:10" s="19" customFormat="1" ht="20.25" customHeight="1">
      <c r="A17" s="9" t="s">
        <v>4</v>
      </c>
      <c r="B17" s="22">
        <v>96779.55</v>
      </c>
      <c r="C17" s="22">
        <v>55048.61</v>
      </c>
      <c r="D17" s="22">
        <v>41730.94</v>
      </c>
      <c r="E17" s="20"/>
    </row>
    <row r="18" spans="1:10" s="19" customFormat="1" ht="20.25" customHeight="1">
      <c r="A18" s="9" t="s">
        <v>3</v>
      </c>
      <c r="B18" s="22">
        <v>18688.810000000001</v>
      </c>
      <c r="C18" s="22">
        <v>5873.09</v>
      </c>
      <c r="D18" s="22">
        <v>12815.73</v>
      </c>
      <c r="E18" s="20"/>
    </row>
    <row r="19" spans="1:10" s="19" customFormat="1" ht="20.25" customHeight="1">
      <c r="A19" s="9" t="s">
        <v>2</v>
      </c>
      <c r="B19" s="22">
        <v>4242.26</v>
      </c>
      <c r="C19" s="22">
        <v>2064.34</v>
      </c>
      <c r="D19" s="22">
        <v>2177.92</v>
      </c>
      <c r="E19" s="20"/>
    </row>
    <row r="20" spans="1:10" s="19" customFormat="1" ht="20.25" customHeight="1">
      <c r="A20" s="9" t="s">
        <v>0</v>
      </c>
      <c r="B20" s="22">
        <v>20963.82</v>
      </c>
      <c r="C20" s="22">
        <v>14611.74</v>
      </c>
      <c r="D20" s="22">
        <v>6352.08</v>
      </c>
      <c r="E20" s="20"/>
    </row>
    <row r="21" spans="1:10" s="19" customFormat="1" ht="4.5" customHeight="1">
      <c r="A21" s="12"/>
      <c r="B21" s="21"/>
      <c r="C21" s="21"/>
      <c r="D21" s="21"/>
      <c r="E21" s="20"/>
      <c r="G21" s="3"/>
      <c r="H21" s="3"/>
    </row>
    <row r="22" spans="1:10" s="3" customFormat="1" ht="24.75" customHeight="1">
      <c r="B22" s="39" t="s">
        <v>16</v>
      </c>
      <c r="C22" s="39"/>
      <c r="D22" s="39"/>
      <c r="E22" s="14"/>
    </row>
    <row r="23" spans="1:10" s="3" customFormat="1" ht="24.95" customHeight="1">
      <c r="A23" s="18" t="s">
        <v>15</v>
      </c>
      <c r="B23" s="17">
        <f>SUM(B24:B28,B32,B36,B37)</f>
        <v>99.999999024465311</v>
      </c>
      <c r="C23" s="17">
        <f>SUM(C24:C28,C32,C36,C37)</f>
        <v>100.00000175103121</v>
      </c>
      <c r="D23" s="17">
        <f>SUM(D24:D28,D32,D36,D37)</f>
        <v>100</v>
      </c>
      <c r="E23" s="14"/>
      <c r="F23" s="11"/>
    </row>
    <row r="24" spans="1:10" s="3" customFormat="1" ht="20.25" customHeight="1">
      <c r="A24" s="16" t="s">
        <v>14</v>
      </c>
      <c r="B24" s="8">
        <f>B7*100/B6</f>
        <v>2.6617629659875539</v>
      </c>
      <c r="C24" s="8">
        <f>C7*100/C6</f>
        <v>2.8323157361409597</v>
      </c>
      <c r="D24" s="8">
        <f>D7*100/D6</f>
        <v>2.4472163652853101</v>
      </c>
      <c r="F24" s="11"/>
      <c r="G24" s="10"/>
      <c r="H24" s="10"/>
      <c r="I24" s="10"/>
      <c r="J24" s="10"/>
    </row>
    <row r="25" spans="1:10" s="3" customFormat="1" ht="20.25" customHeight="1">
      <c r="A25" s="3" t="s">
        <v>13</v>
      </c>
      <c r="B25" s="8">
        <f>B8*100/B6</f>
        <v>8.6066225459644627</v>
      </c>
      <c r="C25" s="8">
        <f>C8*100/C6</f>
        <v>8.882515524423777</v>
      </c>
      <c r="D25" s="8">
        <f>D8*100/D6</f>
        <v>8.2595633886560105</v>
      </c>
      <c r="E25" s="14"/>
      <c r="F25" s="15"/>
    </row>
    <row r="26" spans="1:10" s="3" customFormat="1" ht="20.25" customHeight="1">
      <c r="A26" s="13" t="s">
        <v>12</v>
      </c>
      <c r="B26" s="8">
        <f>B9*100/B6</f>
        <v>19.776068354856751</v>
      </c>
      <c r="C26" s="8">
        <f>C9*100/C6</f>
        <v>19.703601197039951</v>
      </c>
      <c r="D26" s="8">
        <f>D9*100/D6</f>
        <v>19.867230509748488</v>
      </c>
      <c r="F26" s="11"/>
    </row>
    <row r="27" spans="1:10" s="3" customFormat="1" ht="20.25" customHeight="1">
      <c r="A27" s="13" t="s">
        <v>11</v>
      </c>
      <c r="B27" s="8">
        <f>B10*100/B6</f>
        <v>24.523374240234077</v>
      </c>
      <c r="C27" s="8">
        <f>C10*100/C6</f>
        <v>26.361401809042867</v>
      </c>
      <c r="D27" s="8">
        <f>D10*100/D6</f>
        <v>22.211230224453868</v>
      </c>
      <c r="F27" s="11"/>
    </row>
    <row r="28" spans="1:10" s="3" customFormat="1" ht="20.25" customHeight="1">
      <c r="A28" s="3" t="s">
        <v>10</v>
      </c>
      <c r="B28" s="8">
        <f>B11*100/B6</f>
        <v>19.235844562517961</v>
      </c>
      <c r="C28" s="8">
        <f>C11*100/C6</f>
        <v>18.63546515837508</v>
      </c>
      <c r="D28" s="8">
        <f>D11*100/D6</f>
        <v>19.991090930985816</v>
      </c>
      <c r="F28" s="11"/>
    </row>
    <row r="29" spans="1:10" s="3" customFormat="1" ht="20.25" customHeight="1">
      <c r="A29" s="12" t="s">
        <v>9</v>
      </c>
      <c r="B29" s="8">
        <f>B12*100/B6</f>
        <v>14.616083983702797</v>
      </c>
      <c r="C29" s="8">
        <f>C12*100/C6</f>
        <v>14.659244512333869</v>
      </c>
      <c r="D29" s="8">
        <f>D12*100/D6</f>
        <v>14.56179026162499</v>
      </c>
      <c r="F29" s="11"/>
      <c r="G29" s="11"/>
      <c r="H29" s="11"/>
      <c r="I29" s="11"/>
    </row>
    <row r="30" spans="1:10" s="3" customFormat="1" ht="20.25" customHeight="1">
      <c r="A30" s="12" t="s">
        <v>8</v>
      </c>
      <c r="B30" s="8">
        <f>B13*100/B6</f>
        <v>4.6197605788151641</v>
      </c>
      <c r="C30" s="8">
        <f>C13*100/C6</f>
        <v>3.9762206460412113</v>
      </c>
      <c r="D30" s="8">
        <f>D13*100/D6</f>
        <v>5.4293006693608268</v>
      </c>
      <c r="F30" s="11"/>
    </row>
    <row r="31" spans="1:10" s="3" customFormat="1" ht="20.25" customHeight="1">
      <c r="A31" s="9" t="s">
        <v>7</v>
      </c>
      <c r="B31" s="8" t="s">
        <v>1</v>
      </c>
      <c r="C31" s="8" t="s">
        <v>1</v>
      </c>
      <c r="D31" s="8" t="s">
        <v>1</v>
      </c>
    </row>
    <row r="32" spans="1:10" s="3" customFormat="1" ht="20.25" customHeight="1">
      <c r="A32" s="3" t="s">
        <v>6</v>
      </c>
      <c r="B32" s="8">
        <f>B15*100/B6</f>
        <v>22.73738582927394</v>
      </c>
      <c r="C32" s="8">
        <f>C15*100/C6</f>
        <v>20.664668681695009</v>
      </c>
      <c r="D32" s="8">
        <f>D15*100/D6</f>
        <v>25.344759450400797</v>
      </c>
      <c r="F32" s="11"/>
    </row>
    <row r="33" spans="1:6" s="3" customFormat="1" ht="20.25" customHeight="1">
      <c r="A33" s="9" t="s">
        <v>5</v>
      </c>
      <c r="B33" s="8">
        <f>B16*100/B6</f>
        <v>11.473046835185992</v>
      </c>
      <c r="C33" s="8">
        <f>C16*100/C6</f>
        <v>9.9970889106230771</v>
      </c>
      <c r="D33" s="8">
        <f>D16*100/D6</f>
        <v>13.329725886541686</v>
      </c>
    </row>
    <row r="34" spans="1:6" s="3" customFormat="1" ht="20.25" customHeight="1">
      <c r="A34" s="9" t="s">
        <v>4</v>
      </c>
      <c r="B34" s="8">
        <f>B17*100/B6</f>
        <v>9.4411807606454641</v>
      </c>
      <c r="C34" s="8">
        <f>C17*100/C6</f>
        <v>9.6391833855855626</v>
      </c>
      <c r="D34" s="8">
        <f>D17*100/D6</f>
        <v>9.1921036563990182</v>
      </c>
    </row>
    <row r="35" spans="1:6" s="3" customFormat="1" ht="20.25" customHeight="1">
      <c r="A35" s="9" t="s">
        <v>3</v>
      </c>
      <c r="B35" s="8">
        <f>B18*100/B6</f>
        <v>1.8231582334424841</v>
      </c>
      <c r="C35" s="8">
        <f>C18*100/C6</f>
        <v>1.0283963854863676</v>
      </c>
      <c r="D35" s="8">
        <f>D18*100/D6</f>
        <v>2.8229299074600909</v>
      </c>
      <c r="F35" s="11"/>
    </row>
    <row r="36" spans="1:6" s="3" customFormat="1" ht="20.25" customHeight="1">
      <c r="A36" s="9" t="s">
        <v>2</v>
      </c>
      <c r="B36" s="8">
        <f>B19*100/B6</f>
        <v>0.4138471763265672</v>
      </c>
      <c r="C36" s="8">
        <f t="shared" ref="C36:D36" si="0">C19*100/C6</f>
        <v>0.36147237560039575</v>
      </c>
      <c r="D36" s="8">
        <f t="shared" si="0"/>
        <v>0.47973197812808799</v>
      </c>
    </row>
    <row r="37" spans="1:6" s="3" customFormat="1" ht="20.25" customHeight="1">
      <c r="A37" s="9" t="s">
        <v>0</v>
      </c>
      <c r="B37" s="8">
        <f>B20*100/B6</f>
        <v>2.0450933493040067</v>
      </c>
      <c r="C37" s="8">
        <f>C20*100/C6</f>
        <v>2.5585612687131607</v>
      </c>
      <c r="D37" s="8">
        <f>D20*100/D6</f>
        <v>1.3991771523416219</v>
      </c>
    </row>
    <row r="38" spans="1:6" s="3" customFormat="1" ht="20.25" customHeight="1">
      <c r="A38" s="7"/>
      <c r="B38" s="6"/>
      <c r="C38" s="37"/>
      <c r="D38" s="5"/>
      <c r="E38" s="4"/>
    </row>
    <row r="39" spans="1:6" ht="3" customHeight="1">
      <c r="A39" s="3"/>
    </row>
    <row r="40" spans="1:6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2018-01-23T09:09:14Z</dcterms:modified>
</cp:coreProperties>
</file>