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25725"/>
</workbook>
</file>

<file path=xl/calcChain.xml><?xml version="1.0" encoding="utf-8"?>
<calcChain xmlns="http://schemas.openxmlformats.org/spreadsheetml/2006/main">
  <c r="B19" i="13"/>
  <c r="B18"/>
  <c r="B17"/>
  <c r="B16"/>
  <c r="B15"/>
  <c r="B13"/>
  <c r="B12"/>
  <c r="B11"/>
  <c r="B10"/>
  <c r="B9"/>
  <c r="B8"/>
  <c r="B7"/>
  <c r="B5"/>
  <c r="D11"/>
  <c r="C11"/>
  <c r="D15"/>
  <c r="C15"/>
  <c r="C35" l="1"/>
  <c r="D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D26"/>
  <c r="C26"/>
  <c r="B26"/>
  <c r="D25"/>
  <c r="C25"/>
  <c r="C21" s="1"/>
  <c r="B25"/>
  <c r="D24"/>
  <c r="C24"/>
  <c r="B24"/>
  <c r="D23"/>
  <c r="C23"/>
  <c r="B23"/>
  <c r="B21" l="1"/>
  <c r="D21"/>
</calcChain>
</file>

<file path=xl/sharedStrings.xml><?xml version="1.0" encoding="utf-8"?>
<sst xmlns="http://schemas.openxmlformats.org/spreadsheetml/2006/main" count="41" uniqueCount="23">
  <si>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</si>
  <si>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</si>
  <si>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</si>
  <si>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</si>
  <si>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</si>
  <si>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</si>
  <si>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</si>
  <si>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</si>
  <si>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</si>
  <si>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</si>
  <si>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</si>
  <si>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</si>
  <si>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</si>
  <si>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</si>
  <si>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</si>
  <si>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</si>
  <si>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</si>
  <si>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</si>
  <si>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</si>
  <si>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</si>
  <si>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</si>
  <si>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</si>
  <si>
    <t xml:space="preserve"> -</t>
  </si>
</sst>
</file>

<file path=xl/styles.xml><?xml version="1.0" encoding="utf-8"?>
<styleSheet xmlns="http://schemas.openxmlformats.org/spreadsheetml/2006/main">
  <numFmts count="3">
    <numFmt numFmtId="188" formatCode="#,##0.0"/>
    <numFmt numFmtId="189" formatCode="0.0000"/>
    <numFmt numFmtId="191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91" fontId="5" fillId="0" borderId="0" xfId="0" applyNumberFormat="1" applyFont="1" applyAlignment="1">
      <alignment horizontal="left" vertical="center"/>
    </xf>
    <xf numFmtId="191" fontId="5" fillId="0" borderId="0" xfId="0" applyNumberFormat="1" applyFont="1" applyBorder="1" applyAlignment="1">
      <alignment vertical="center"/>
    </xf>
    <xf numFmtId="191" fontId="5" fillId="0" borderId="0" xfId="0" applyNumberFormat="1" applyFont="1" applyAlignment="1">
      <alignment vertical="center"/>
    </xf>
    <xf numFmtId="191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91" fontId="6" fillId="0" borderId="0" xfId="0" applyNumberFormat="1" applyFont="1" applyBorder="1" applyAlignment="1">
      <alignment horizontal="left" vertical="center"/>
    </xf>
    <xf numFmtId="191" fontId="5" fillId="0" borderId="0" xfId="0" applyNumberFormat="1" applyFont="1" applyFill="1" applyBorder="1" applyAlignment="1">
      <alignment horizontal="right" vertical="center"/>
    </xf>
    <xf numFmtId="191" fontId="5" fillId="0" borderId="0" xfId="0" applyNumberFormat="1" applyFont="1" applyAlignment="1" applyProtection="1">
      <alignment horizontal="left" vertical="center"/>
    </xf>
    <xf numFmtId="191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36"/>
  <sheetViews>
    <sheetView tabSelected="1" topLeftCell="A10" zoomScaleSheetLayoutView="100" workbookViewId="0">
      <selection activeCell="C12" sqref="C12"/>
    </sheetView>
  </sheetViews>
  <sheetFormatPr defaultRowHeight="26.25" customHeight="1"/>
  <cols>
    <col min="1" max="1" width="35.5703125" style="1" customWidth="1"/>
    <col min="2" max="2" width="19.85546875" style="7" customWidth="1"/>
    <col min="3" max="3" width="20.28515625" style="7" customWidth="1"/>
    <col min="4" max="4" width="23.85546875" style="7" customWidth="1"/>
    <col min="5" max="6" width="9.140625" style="7"/>
    <col min="7" max="7" width="9.28515625" style="7" customWidth="1"/>
    <col min="8" max="16384" width="9.140625" style="7"/>
  </cols>
  <sheetData>
    <row r="1" spans="1:12" s="29" customFormat="1" ht="23.25" customHeight="1">
      <c r="A1" s="1" t="s">
        <v>19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5</v>
      </c>
      <c r="B3" s="5" t="s">
        <v>0</v>
      </c>
      <c r="C3" s="5" t="s">
        <v>1</v>
      </c>
      <c r="D3" s="5" t="s">
        <v>2</v>
      </c>
      <c r="E3" s="17"/>
      <c r="F3" s="32"/>
      <c r="G3" s="32"/>
      <c r="H3" s="33"/>
      <c r="L3" s="11"/>
    </row>
    <row r="4" spans="1:12" s="1" customFormat="1" ht="24" customHeight="1">
      <c r="C4" s="18" t="s">
        <v>21</v>
      </c>
      <c r="D4" s="8"/>
      <c r="E4" s="6"/>
    </row>
    <row r="5" spans="1:12" ht="24" customHeight="1">
      <c r="A5" s="9" t="s">
        <v>3</v>
      </c>
      <c r="B5" s="34">
        <f>C5+D5</f>
        <v>454636.56</v>
      </c>
      <c r="C5" s="36">
        <v>238172.31</v>
      </c>
      <c r="D5" s="36">
        <v>216464.25</v>
      </c>
      <c r="E5" s="19"/>
      <c r="F5" s="19"/>
      <c r="G5" s="19"/>
    </row>
    <row r="6" spans="1:12" ht="3.75" customHeight="1">
      <c r="A6" s="9"/>
      <c r="B6" s="10"/>
      <c r="C6" s="10"/>
      <c r="D6" s="10"/>
      <c r="E6" s="19"/>
      <c r="F6" s="19"/>
      <c r="G6" s="19"/>
    </row>
    <row r="7" spans="1:12" ht="24" customHeight="1">
      <c r="A7" s="20" t="s">
        <v>7</v>
      </c>
      <c r="B7" s="35">
        <f t="shared" ref="B7:B13" si="0">C7+D7</f>
        <v>19999.21</v>
      </c>
      <c r="C7" s="35">
        <v>10387.48</v>
      </c>
      <c r="D7" s="35">
        <v>9611.73</v>
      </c>
      <c r="E7" s="12"/>
    </row>
    <row r="8" spans="1:12" ht="24" customHeight="1">
      <c r="A8" s="11" t="s">
        <v>6</v>
      </c>
      <c r="B8" s="35">
        <f t="shared" si="0"/>
        <v>111929.31</v>
      </c>
      <c r="C8" s="35">
        <v>52245.22</v>
      </c>
      <c r="D8" s="35">
        <v>59684.09</v>
      </c>
      <c r="E8" s="12"/>
    </row>
    <row r="9" spans="1:12" ht="24" customHeight="1">
      <c r="A9" s="21" t="s">
        <v>8</v>
      </c>
      <c r="B9" s="35">
        <f t="shared" si="0"/>
        <v>104237.85</v>
      </c>
      <c r="C9" s="35">
        <v>63485.54</v>
      </c>
      <c r="D9" s="35">
        <v>40752.31</v>
      </c>
      <c r="E9" s="12"/>
      <c r="H9" s="15"/>
      <c r="I9" s="15"/>
      <c r="J9" s="15"/>
    </row>
    <row r="10" spans="1:12" ht="24" customHeight="1">
      <c r="A10" s="21" t="s">
        <v>9</v>
      </c>
      <c r="B10" s="35">
        <f t="shared" si="0"/>
        <v>66297.149999999994</v>
      </c>
      <c r="C10" s="35">
        <v>38539.230000000003</v>
      </c>
      <c r="D10" s="35">
        <v>27757.919999999998</v>
      </c>
      <c r="E10" s="12"/>
    </row>
    <row r="11" spans="1:12" ht="24" customHeight="1">
      <c r="A11" s="11" t="s">
        <v>10</v>
      </c>
      <c r="B11" s="35">
        <f t="shared" si="0"/>
        <v>70875.97</v>
      </c>
      <c r="C11" s="35">
        <f>C12+C13</f>
        <v>36319.589999999997</v>
      </c>
      <c r="D11" s="35">
        <f>D12+D13</f>
        <v>34556.379999999997</v>
      </c>
      <c r="E11" s="12"/>
    </row>
    <row r="12" spans="1:12" ht="24" customHeight="1">
      <c r="A12" s="22" t="s">
        <v>11</v>
      </c>
      <c r="B12" s="35">
        <f t="shared" si="0"/>
        <v>53803.44</v>
      </c>
      <c r="C12" s="35">
        <v>25548.35</v>
      </c>
      <c r="D12" s="35">
        <v>28255.09</v>
      </c>
      <c r="E12" s="12"/>
    </row>
    <row r="13" spans="1:12" ht="24" customHeight="1">
      <c r="A13" s="22" t="s">
        <v>12</v>
      </c>
      <c r="B13" s="35">
        <f t="shared" si="0"/>
        <v>17072.53</v>
      </c>
      <c r="C13" s="35">
        <v>10771.24</v>
      </c>
      <c r="D13" s="35">
        <v>6301.29</v>
      </c>
    </row>
    <row r="14" spans="1:12" ht="24" customHeight="1">
      <c r="A14" s="23" t="s">
        <v>17</v>
      </c>
      <c r="B14" s="35" t="s">
        <v>22</v>
      </c>
      <c r="C14" s="35" t="s">
        <v>22</v>
      </c>
      <c r="D14" s="35" t="s">
        <v>4</v>
      </c>
      <c r="E14" s="12"/>
      <c r="F14" s="12"/>
      <c r="G14" s="12"/>
    </row>
    <row r="15" spans="1:12" ht="24" customHeight="1">
      <c r="A15" s="11" t="s">
        <v>18</v>
      </c>
      <c r="B15" s="35">
        <f t="shared" ref="B15:B19" si="1">C15+D15</f>
        <v>77328.34</v>
      </c>
      <c r="C15" s="35">
        <f>C16+C17+C18</f>
        <v>35040.67</v>
      </c>
      <c r="D15" s="35">
        <f>D16+D17+D18</f>
        <v>42287.67</v>
      </c>
      <c r="E15" s="12"/>
      <c r="F15" s="12"/>
      <c r="G15" s="12"/>
    </row>
    <row r="16" spans="1:12" ht="24" customHeight="1">
      <c r="A16" s="23" t="s">
        <v>13</v>
      </c>
      <c r="B16" s="35">
        <f t="shared" si="1"/>
        <v>40747.949999999997</v>
      </c>
      <c r="C16" s="35">
        <v>15978.76</v>
      </c>
      <c r="D16" s="35">
        <v>24769.19</v>
      </c>
      <c r="E16" s="19"/>
      <c r="F16" s="19"/>
      <c r="G16" s="19"/>
    </row>
    <row r="17" spans="1:7" ht="24" customHeight="1">
      <c r="A17" s="23" t="s">
        <v>14</v>
      </c>
      <c r="B17" s="35">
        <f t="shared" si="1"/>
        <v>26172.7</v>
      </c>
      <c r="C17" s="35">
        <v>15238.35</v>
      </c>
      <c r="D17" s="35">
        <v>10934.35</v>
      </c>
      <c r="E17" s="12"/>
    </row>
    <row r="18" spans="1:7" ht="24" customHeight="1">
      <c r="A18" s="23" t="s">
        <v>15</v>
      </c>
      <c r="B18" s="35">
        <f t="shared" si="1"/>
        <v>10407.69</v>
      </c>
      <c r="C18" s="35">
        <v>3823.56</v>
      </c>
      <c r="D18" s="35">
        <v>6584.13</v>
      </c>
      <c r="E18" s="12"/>
    </row>
    <row r="19" spans="1:7" ht="24" customHeight="1">
      <c r="A19" s="22" t="s">
        <v>20</v>
      </c>
      <c r="B19" s="35">
        <f t="shared" si="1"/>
        <v>3968.75</v>
      </c>
      <c r="C19" s="35">
        <v>2154.59</v>
      </c>
      <c r="D19" s="35">
        <v>1814.16</v>
      </c>
      <c r="E19" s="12"/>
    </row>
    <row r="20" spans="1:7" ht="24" customHeight="1">
      <c r="A20" s="7"/>
      <c r="C20" s="24" t="s">
        <v>16</v>
      </c>
      <c r="D20" s="1"/>
      <c r="E20" s="12"/>
    </row>
    <row r="21" spans="1:7" ht="24" customHeight="1">
      <c r="A21" s="17" t="s">
        <v>3</v>
      </c>
      <c r="B21" s="31">
        <f>SUM(B23:B27,B31,B35)</f>
        <v>100.00000439911827</v>
      </c>
      <c r="C21" s="31">
        <f>SUM(C23:C27,C31,C35)</f>
        <v>100.00000419864089</v>
      </c>
      <c r="D21" s="31">
        <f>SUM(D23:D27,D31,D35)</f>
        <v>100.00000461970048</v>
      </c>
      <c r="E21" s="12"/>
    </row>
    <row r="22" spans="1:7" ht="3.75" customHeight="1">
      <c r="A22" s="17"/>
      <c r="B22" s="30"/>
      <c r="C22" s="30"/>
      <c r="D22" s="30"/>
      <c r="E22" s="12"/>
    </row>
    <row r="23" spans="1:7" s="15" customFormat="1" ht="23.1" customHeight="1">
      <c r="A23" s="25" t="s">
        <v>7</v>
      </c>
      <c r="B23" s="26">
        <f>B7*100/B5</f>
        <v>4.3989445107538208</v>
      </c>
      <c r="C23" s="26">
        <f>C7*100/C5</f>
        <v>4.3613298288117539</v>
      </c>
      <c r="D23" s="26">
        <f>D7*100/D5</f>
        <v>4.4403313711155539</v>
      </c>
    </row>
    <row r="24" spans="1:7" s="15" customFormat="1" ht="23.1" customHeight="1">
      <c r="A24" s="13" t="s">
        <v>6</v>
      </c>
      <c r="B24" s="26">
        <f>B8*100/B5</f>
        <v>24.619513661637772</v>
      </c>
      <c r="C24" s="26">
        <f>C8*100/C5</f>
        <v>21.935891707982343</v>
      </c>
      <c r="D24" s="26">
        <f>D8*100/D5</f>
        <v>27.572261932397613</v>
      </c>
      <c r="E24" s="14"/>
      <c r="F24" s="14"/>
      <c r="G24" s="14"/>
    </row>
    <row r="25" spans="1:7" s="15" customFormat="1" ht="23.1" customHeight="1">
      <c r="A25" s="27" t="s">
        <v>8</v>
      </c>
      <c r="B25" s="26">
        <f>B9*100/B5</f>
        <v>22.927731548910188</v>
      </c>
      <c r="C25" s="26">
        <f>C9*100/C5</f>
        <v>26.655298426588718</v>
      </c>
      <c r="D25" s="26">
        <f>D9*100/D5</f>
        <v>18.826346613817293</v>
      </c>
    </row>
    <row r="26" spans="1:7" s="15" customFormat="1" ht="23.1" customHeight="1">
      <c r="A26" s="27" t="s">
        <v>9</v>
      </c>
      <c r="B26" s="26">
        <f>B10*100/B5</f>
        <v>14.58245021033944</v>
      </c>
      <c r="C26" s="26">
        <f>C10*100/C5</f>
        <v>16.181238700670118</v>
      </c>
      <c r="D26" s="26">
        <f>D10*100/D5</f>
        <v>12.82332763955249</v>
      </c>
    </row>
    <row r="27" spans="1:7" s="15" customFormat="1" ht="22.5" customHeight="1">
      <c r="A27" s="13" t="s">
        <v>10</v>
      </c>
      <c r="B27" s="26">
        <f>B11*100/B5</f>
        <v>15.589588747548152</v>
      </c>
      <c r="C27" s="26">
        <f>C11*100/C5</f>
        <v>15.24929157381897</v>
      </c>
      <c r="D27" s="26">
        <f>D11*100/D5</f>
        <v>15.964012533247404</v>
      </c>
    </row>
    <row r="28" spans="1:7" s="15" customFormat="1" ht="23.1" customHeight="1">
      <c r="A28" s="28" t="s">
        <v>11</v>
      </c>
      <c r="B28" s="26">
        <f>B12*100/B5</f>
        <v>11.834384810583645</v>
      </c>
      <c r="C28" s="26">
        <f>C12*100/C5</f>
        <v>10.726834702153244</v>
      </c>
      <c r="D28" s="26">
        <f>D12*100/D5</f>
        <v>13.053005288402126</v>
      </c>
    </row>
    <row r="29" spans="1:7" s="15" customFormat="1" ht="23.1" customHeight="1">
      <c r="A29" s="28" t="s">
        <v>12</v>
      </c>
      <c r="B29" s="26">
        <f>B13*100/B5</f>
        <v>3.7552039369645063</v>
      </c>
      <c r="C29" s="26">
        <f>C13*100/C5</f>
        <v>4.5224568716657281</v>
      </c>
      <c r="D29" s="26">
        <f>D13*100/D5</f>
        <v>2.9110072448452806</v>
      </c>
    </row>
    <row r="30" spans="1:7" s="15" customFormat="1" ht="23.1" customHeight="1">
      <c r="A30" s="28" t="s">
        <v>17</v>
      </c>
      <c r="B30" s="26" t="s">
        <v>22</v>
      </c>
      <c r="C30" s="26" t="s">
        <v>22</v>
      </c>
      <c r="D30" s="26" t="s">
        <v>22</v>
      </c>
    </row>
    <row r="31" spans="1:7" s="15" customFormat="1" ht="22.5" customHeight="1">
      <c r="A31" s="11" t="s">
        <v>18</v>
      </c>
      <c r="B31" s="26">
        <f>B15*100/B5</f>
        <v>17.008825687049892</v>
      </c>
      <c r="C31" s="26">
        <f>C15*100/C5</f>
        <v>14.712318992917355</v>
      </c>
      <c r="D31" s="26">
        <f>D15*100/D5</f>
        <v>19.535636946978542</v>
      </c>
    </row>
    <row r="32" spans="1:7" s="15" customFormat="1" ht="23.1" customHeight="1">
      <c r="A32" s="28" t="s">
        <v>13</v>
      </c>
      <c r="B32" s="26">
        <f>B16*100/B5</f>
        <v>8.9627525775753707</v>
      </c>
      <c r="C32" s="26">
        <f>C16*100/C5</f>
        <v>6.7089075132201561</v>
      </c>
      <c r="D32" s="26">
        <f>D16*100/D5</f>
        <v>11.442623897479606</v>
      </c>
    </row>
    <row r="33" spans="1:5" s="15" customFormat="1" ht="23.1" customHeight="1">
      <c r="A33" s="28" t="s">
        <v>14</v>
      </c>
      <c r="B33" s="26">
        <f>B17*100/B5</f>
        <v>5.7568401450160538</v>
      </c>
      <c r="C33" s="26">
        <f>C17*100/C5</f>
        <v>6.3980359429691891</v>
      </c>
      <c r="D33" s="26">
        <f>D17*100/D5</f>
        <v>5.0513421962287079</v>
      </c>
    </row>
    <row r="34" spans="1:5" s="15" customFormat="1" ht="23.1" customHeight="1">
      <c r="A34" s="28" t="s">
        <v>15</v>
      </c>
      <c r="B34" s="26">
        <f>B18*100/B5</f>
        <v>2.2892329644584675</v>
      </c>
      <c r="C34" s="26">
        <f>C18*100/C5</f>
        <v>1.60537553672801</v>
      </c>
      <c r="D34" s="26">
        <f>D18*100/D5</f>
        <v>3.0416708532702281</v>
      </c>
    </row>
    <row r="35" spans="1:5" s="15" customFormat="1" ht="23.1" customHeight="1">
      <c r="A35" s="28" t="s">
        <v>20</v>
      </c>
      <c r="B35" s="26">
        <f>B19*100/B5</f>
        <v>0.87295003287900996</v>
      </c>
      <c r="C35" s="26">
        <f t="shared" ref="C35:D35" si="2">C19*100/C5</f>
        <v>0.90463496785163655</v>
      </c>
      <c r="D35" s="26">
        <f t="shared" si="2"/>
        <v>0.83808758259158267</v>
      </c>
    </row>
    <row r="36" spans="1:5" s="15" customFormat="1" ht="15" customHeight="1">
      <c r="A36" s="16"/>
      <c r="B36" s="16"/>
      <c r="C36" s="16"/>
      <c r="D36" s="16"/>
      <c r="E36" s="14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89" firstPageNumber="13" orientation="portrait" horizontalDpi="300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2016-08-03T05:03:22Z</cp:lastPrinted>
  <dcterms:created xsi:type="dcterms:W3CDTF">2000-11-20T04:06:35Z</dcterms:created>
  <dcterms:modified xsi:type="dcterms:W3CDTF">2017-04-02T10:17:52Z</dcterms:modified>
</cp:coreProperties>
</file>