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11.6" sheetId="1" r:id="rId1"/>
  </sheets>
  <calcPr calcId="124519" iterate="1" iterateCount="1"/>
</workbook>
</file>

<file path=xl/calcChain.xml><?xml version="1.0" encoding="utf-8"?>
<calcChain xmlns="http://schemas.openxmlformats.org/spreadsheetml/2006/main">
  <c r="E6" i="1"/>
  <c r="F6"/>
</calcChain>
</file>

<file path=xl/sharedStrings.xml><?xml version="1.0" encoding="utf-8"?>
<sst xmlns="http://schemas.openxmlformats.org/spreadsheetml/2006/main" count="57" uniqueCount="57">
  <si>
    <t>http://production.doae.go.th/report/report_main_land_01_A_new2.php</t>
  </si>
  <si>
    <t xml:space="preserve">               Source:  Nakhon Ratchasima Provincial Agricultural Extension Office</t>
  </si>
  <si>
    <t xml:space="preserve">    ที่มา:   สำนักงานเกษตรจังหวัดนครราชสีมา</t>
  </si>
  <si>
    <t>Lemon grass</t>
  </si>
  <si>
    <t>ตะไคร้</t>
  </si>
  <si>
    <t>Mushroom</t>
  </si>
  <si>
    <t>เห็ดนางฟ้า</t>
  </si>
  <si>
    <t>Other vegetables</t>
  </si>
  <si>
    <t>ผักอื่นๆ</t>
  </si>
  <si>
    <t>Capsicum-small (rat Park)</t>
  </si>
  <si>
    <t>พริกขี้หนูเม็ดเล็ก (ขี้หนูสวน)</t>
  </si>
  <si>
    <t>Astrologer computing</t>
  </si>
  <si>
    <t>โหระพา</t>
  </si>
  <si>
    <t>Vegetable khuen cha fails</t>
  </si>
  <si>
    <t>ผักคื่นฉ่าย</t>
  </si>
  <si>
    <t>Cabbage white blossom</t>
  </si>
  <si>
    <t>ผักกาดขาวปลี</t>
  </si>
  <si>
    <t>Cantaloupe</t>
  </si>
  <si>
    <t>แคนตาลูป</t>
  </si>
  <si>
    <t>Pumpkin</t>
  </si>
  <si>
    <t>ฟักทอง</t>
  </si>
  <si>
    <t>Lettuce</t>
  </si>
  <si>
    <t>ผักกาดหอม</t>
  </si>
  <si>
    <t>Tomato consume fresh</t>
  </si>
  <si>
    <t>มะเขือเทศบริโภคสด</t>
  </si>
  <si>
    <t>Cucumber</t>
  </si>
  <si>
    <t>แตงกวา</t>
  </si>
  <si>
    <t>Choy</t>
  </si>
  <si>
    <t>ผักกวางตุ้ง</t>
  </si>
  <si>
    <t>Fiery-large</t>
  </si>
  <si>
    <t>พริกขี้หนูเม็ดใหญ่</t>
  </si>
  <si>
    <t>Coriander</t>
  </si>
  <si>
    <t>ผักชี</t>
  </si>
  <si>
    <t>Kai-LAN</t>
  </si>
  <si>
    <t>คะน้า</t>
  </si>
  <si>
    <t>Corn, seet</t>
  </si>
  <si>
    <t>ข้าวโพดหวาน</t>
  </si>
  <si>
    <t>Watermelon</t>
  </si>
  <si>
    <t>แตงโมเนื้อ</t>
  </si>
  <si>
    <t>Paprika</t>
  </si>
  <si>
    <t>พริกหยวก</t>
  </si>
  <si>
    <t>Total</t>
  </si>
  <si>
    <t>รวมยอด</t>
  </si>
  <si>
    <t>Yield per rai (kgs.)</t>
  </si>
  <si>
    <t>Production (ton)</t>
  </si>
  <si>
    <t>Harvested area   (rai)</t>
  </si>
  <si>
    <t>Planted area   (rai)</t>
  </si>
  <si>
    <t>Type of vegetable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</si>
  <si>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</si>
  <si>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</si>
  <si>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</si>
  <si>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 (ไร่)</t>
  </si>
  <si>
    <t>ชนิดของพืชผัก</t>
  </si>
  <si>
    <t>Planted Area of Vegetable Crops, Harvested Area, Production and Yield per Rai by Type of Vegetable Crops: Crop Year 2016</t>
  </si>
  <si>
    <t>Table 11.6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</si>
  <si>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</si>
  <si>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ตาราง 11.6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</si>
</sst>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t&quot;$&quot;#,##0.00_);[Red]\(t&quot;$&quot;#,##0.00\)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89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2" applyFont="1"/>
    <xf numFmtId="0" fontId="5" fillId="0" borderId="0" xfId="3" applyBorder="1" applyAlignment="1" applyProtection="1"/>
    <xf numFmtId="0" fontId="6" fillId="0" borderId="0" xfId="2" applyFont="1"/>
    <xf numFmtId="0" fontId="3" fillId="0" borderId="0" xfId="2" applyFont="1" applyBorder="1" applyAlignment="1">
      <alignment vertical="top"/>
    </xf>
    <xf numFmtId="0" fontId="4" fillId="0" borderId="0" xfId="2" applyFont="1" applyAlignment="1">
      <alignment vertical="top"/>
    </xf>
    <xf numFmtId="0" fontId="7" fillId="0" borderId="1" xfId="2" applyFont="1" applyBorder="1" applyAlignment="1">
      <alignment vertical="center"/>
    </xf>
    <xf numFmtId="0" fontId="3" fillId="0" borderId="2" xfId="2" applyFont="1" applyBorder="1"/>
    <xf numFmtId="4" fontId="2" fillId="0" borderId="3" xfId="2" applyNumberFormat="1" applyFill="1" applyBorder="1"/>
    <xf numFmtId="4" fontId="2" fillId="0" borderId="4" xfId="2" applyNumberFormat="1" applyFill="1" applyBorder="1"/>
    <xf numFmtId="187" fontId="4" fillId="0" borderId="4" xfId="1" applyNumberFormat="1" applyFont="1" applyBorder="1" applyAlignment="1"/>
    <xf numFmtId="0" fontId="2" fillId="0" borderId="4" xfId="2" applyFill="1" applyBorder="1"/>
    <xf numFmtId="0" fontId="3" fillId="0" borderId="1" xfId="2" applyFont="1" applyBorder="1"/>
    <xf numFmtId="0" fontId="8" fillId="0" borderId="0" xfId="2" applyFont="1" applyAlignment="1">
      <alignment vertical="center"/>
    </xf>
    <xf numFmtId="0" fontId="6" fillId="0" borderId="5" xfId="2" applyFont="1" applyBorder="1"/>
    <xf numFmtId="187" fontId="9" fillId="0" borderId="6" xfId="1" applyNumberFormat="1" applyFont="1" applyBorder="1"/>
    <xf numFmtId="187" fontId="9" fillId="0" borderId="7" xfId="1" applyNumberFormat="1" applyFont="1" applyBorder="1" applyAlignment="1"/>
    <xf numFmtId="0" fontId="8" fillId="0" borderId="0" xfId="2" applyFont="1" applyBorder="1" applyAlignment="1">
      <alignment vertical="center"/>
    </xf>
    <xf numFmtId="0" fontId="6" fillId="0" borderId="0" xfId="2" applyFont="1" applyBorder="1"/>
    <xf numFmtId="0" fontId="10" fillId="0" borderId="0" xfId="2" applyFont="1" applyBorder="1" applyAlignment="1">
      <alignment horizontal="center" vertical="center"/>
    </xf>
    <xf numFmtId="0" fontId="9" fillId="0" borderId="5" xfId="2" applyFont="1" applyBorder="1"/>
    <xf numFmtId="187" fontId="9" fillId="0" borderId="5" xfId="1" applyNumberFormat="1" applyFont="1" applyBorder="1"/>
    <xf numFmtId="0" fontId="9" fillId="0" borderId="0" xfId="2" applyFont="1" applyBorder="1"/>
    <xf numFmtId="0" fontId="8" fillId="0" borderId="0" xfId="2" applyFont="1" applyBorder="1" applyAlignment="1">
      <alignment horizontal="left" vertical="center"/>
    </xf>
    <xf numFmtId="0" fontId="11" fillId="0" borderId="0" xfId="4" applyFont="1" applyBorder="1" applyAlignment="1">
      <alignment horizontal="left" vertical="center"/>
    </xf>
    <xf numFmtId="0" fontId="6" fillId="0" borderId="0" xfId="4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87" fontId="9" fillId="0" borderId="5" xfId="1" applyNumberFormat="1" applyFont="1" applyBorder="1" applyAlignment="1"/>
    <xf numFmtId="187" fontId="9" fillId="0" borderId="6" xfId="1" applyNumberFormat="1" applyFont="1" applyBorder="1" applyAlignment="1"/>
    <xf numFmtId="0" fontId="8" fillId="0" borderId="0" xfId="2" applyFont="1" applyAlignment="1">
      <alignment horizontal="left" vertical="center"/>
    </xf>
    <xf numFmtId="0" fontId="8" fillId="0" borderId="0" xfId="2" applyFont="1" applyBorder="1" applyAlignment="1"/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187" fontId="9" fillId="0" borderId="6" xfId="2" applyNumberFormat="1" applyFont="1" applyBorder="1"/>
    <xf numFmtId="0" fontId="12" fillId="0" borderId="7" xfId="2" applyFont="1" applyBorder="1" applyAlignment="1">
      <alignment horizontal="centerContinuous"/>
    </xf>
    <xf numFmtId="0" fontId="12" fillId="0" borderId="0" xfId="2" applyFont="1" applyBorder="1" applyAlignment="1">
      <alignment horizontal="centerContinuous"/>
    </xf>
    <xf numFmtId="0" fontId="1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8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2" xfId="2" applyFont="1" applyBorder="1" applyAlignment="1">
      <alignment horizontal="center" vertical="center"/>
    </xf>
    <xf numFmtId="0" fontId="14" fillId="0" borderId="0" xfId="2" applyFont="1" applyBorder="1"/>
    <xf numFmtId="0" fontId="14" fillId="0" borderId="0" xfId="2" applyFont="1"/>
    <xf numFmtId="188" fontId="14" fillId="0" borderId="0" xfId="2" applyNumberFormat="1" applyFont="1" applyAlignment="1">
      <alignment horizontal="center"/>
    </xf>
  </cellXfs>
  <cellStyles count="23">
    <cellStyle name="Hyperlink" xfId="3" builtinId="8"/>
    <cellStyle name="Normal 2" xfId="5"/>
    <cellStyle name="Normal 2 2" xfId="6"/>
    <cellStyle name="Normal 2 2 2" xfId="7"/>
    <cellStyle name="เครื่องหมายจุลภาค" xfId="1" builtinId="3"/>
    <cellStyle name="เครื่องหมายจุลภาค 2" xfId="8"/>
    <cellStyle name="เครื่องหมายจุลภาค 2 2" xfId="9"/>
    <cellStyle name="เครื่องหมายจุลภาค 3" xfId="10"/>
    <cellStyle name="เครื่องหมายจุลภาค 3 2" xfId="11"/>
    <cellStyle name="เครื่องหมายจุลภาค 3 2 2" xfId="12"/>
    <cellStyle name="เครื่องหมายจุลภาค 4" xfId="13"/>
    <cellStyle name="เครื่องหมายจุลภาค 5" xfId="14"/>
    <cellStyle name="ปกติ" xfId="0" builtinId="0"/>
    <cellStyle name="ปกติ 2" xfId="15"/>
    <cellStyle name="ปกติ 2 2" xfId="16"/>
    <cellStyle name="ปกติ 2 3" xfId="2"/>
    <cellStyle name="ปกติ 3" xfId="17"/>
    <cellStyle name="ปกติ 3 2" xfId="18"/>
    <cellStyle name="ปกติ 4" xfId="19"/>
    <cellStyle name="ปกติ 8" xfId="20"/>
    <cellStyle name="ปกติ 8 2" xfId="21"/>
    <cellStyle name="ปกติ 9" xfId="22"/>
    <cellStyle name="ปกติ 9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0</xdr:row>
      <xdr:rowOff>1</xdr:rowOff>
    </xdr:from>
    <xdr:to>
      <xdr:col>12</xdr:col>
      <xdr:colOff>304800</xdr:colOff>
      <xdr:row>29</xdr:row>
      <xdr:rowOff>1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8877300" y="1"/>
          <a:ext cx="419100" cy="6657975"/>
          <a:chOff x="1014" y="0"/>
          <a:chExt cx="42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4" y="0"/>
            <a:ext cx="2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duction.doae.go.th/report/report_main_land_01_A_new2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topLeftCell="A12" workbookViewId="0">
      <selection activeCell="G21" sqref="G21"/>
    </sheetView>
  </sheetViews>
  <sheetFormatPr defaultRowHeight="18.75"/>
  <cols>
    <col min="1" max="1" width="2" style="2" customWidth="1"/>
    <col min="2" max="2" width="5.375" style="2" customWidth="1"/>
    <col min="3" max="3" width="4.375" style="2" customWidth="1"/>
    <col min="4" max="4" width="8.125" style="2" customWidth="1"/>
    <col min="5" max="5" width="14.5" style="2" customWidth="1"/>
    <col min="6" max="6" width="16.125" style="2" customWidth="1"/>
    <col min="7" max="7" width="15.625" style="2" customWidth="1"/>
    <col min="8" max="8" width="17.125" style="2" customWidth="1"/>
    <col min="9" max="9" width="1.25" style="2" customWidth="1"/>
    <col min="10" max="10" width="26" style="2" customWidth="1"/>
    <col min="11" max="11" width="3.875" style="1" customWidth="1"/>
    <col min="12" max="12" width="3.625" style="1" customWidth="1"/>
    <col min="13" max="16384" width="9" style="1"/>
  </cols>
  <sheetData>
    <row r="1" spans="1:11" s="54" customFormat="1">
      <c r="A1" s="55"/>
      <c r="B1" s="55" t="s">
        <v>56</v>
      </c>
      <c r="C1" s="56"/>
      <c r="D1" s="55" t="s">
        <v>55</v>
      </c>
      <c r="E1" s="55"/>
      <c r="F1" s="55"/>
      <c r="G1" s="55"/>
      <c r="H1" s="55"/>
      <c r="I1" s="2"/>
      <c r="J1" s="2"/>
      <c r="K1" s="1"/>
    </row>
    <row r="2" spans="1:11" s="54" customFormat="1">
      <c r="A2" s="55"/>
      <c r="B2" s="55" t="s">
        <v>54</v>
      </c>
      <c r="C2" s="56"/>
      <c r="D2" s="55" t="s">
        <v>53</v>
      </c>
      <c r="E2" s="55"/>
      <c r="F2" s="55"/>
      <c r="G2" s="55"/>
      <c r="H2" s="55"/>
      <c r="I2" s="2"/>
      <c r="J2" s="2"/>
      <c r="K2" s="1"/>
    </row>
    <row r="3" spans="1:11" s="1" customFormat="1" ht="6" customHeight="1">
      <c r="I3" s="2"/>
      <c r="J3" s="2"/>
    </row>
    <row r="4" spans="1:11" s="41" customFormat="1" ht="27" customHeight="1">
      <c r="A4" s="48" t="s">
        <v>52</v>
      </c>
      <c r="B4" s="48"/>
      <c r="C4" s="48"/>
      <c r="D4" s="53"/>
      <c r="E4" s="52" t="s">
        <v>51</v>
      </c>
      <c r="F4" s="52" t="s">
        <v>50</v>
      </c>
      <c r="G4" s="51" t="s">
        <v>49</v>
      </c>
      <c r="H4" s="50" t="s">
        <v>48</v>
      </c>
      <c r="I4" s="49" t="s">
        <v>47</v>
      </c>
      <c r="J4" s="48"/>
    </row>
    <row r="5" spans="1:11" s="41" customFormat="1" ht="27" customHeight="1">
      <c r="A5" s="42"/>
      <c r="B5" s="42"/>
      <c r="C5" s="42"/>
      <c r="D5" s="47"/>
      <c r="E5" s="46" t="s">
        <v>46</v>
      </c>
      <c r="F5" s="46" t="s">
        <v>45</v>
      </c>
      <c r="G5" s="45" t="s">
        <v>44</v>
      </c>
      <c r="H5" s="44" t="s">
        <v>43</v>
      </c>
      <c r="I5" s="43"/>
      <c r="J5" s="42"/>
    </row>
    <row r="6" spans="1:11" s="1" customFormat="1">
      <c r="A6" s="31"/>
      <c r="B6" s="40" t="s">
        <v>42</v>
      </c>
      <c r="C6" s="40"/>
      <c r="D6" s="39"/>
      <c r="E6" s="38">
        <f>SUM(E7:E26)</f>
        <v>31840.76</v>
      </c>
      <c r="F6" s="38">
        <f>SUM(F7:F26)</f>
        <v>20262.25</v>
      </c>
      <c r="G6" s="38">
        <v>37516.065999999999</v>
      </c>
      <c r="H6" s="38">
        <v>1851.5251761280213</v>
      </c>
      <c r="I6" s="30"/>
      <c r="J6" s="31" t="s">
        <v>41</v>
      </c>
    </row>
    <row r="7" spans="1:11" s="1" customFormat="1">
      <c r="A7" s="31"/>
      <c r="B7" s="37" t="s">
        <v>40</v>
      </c>
      <c r="C7" s="36"/>
      <c r="D7" s="36"/>
      <c r="E7" s="33">
        <v>152</v>
      </c>
      <c r="F7" s="33">
        <v>82</v>
      </c>
      <c r="G7" s="19">
        <v>302.75</v>
      </c>
      <c r="H7" s="32">
        <v>3692.07</v>
      </c>
      <c r="I7" s="30"/>
      <c r="J7" s="35" t="s">
        <v>39</v>
      </c>
    </row>
    <row r="8" spans="1:11" s="1" customFormat="1">
      <c r="A8" s="31"/>
      <c r="B8" s="20" t="s">
        <v>38</v>
      </c>
      <c r="C8" s="20"/>
      <c r="D8" s="20"/>
      <c r="E8" s="33">
        <v>549</v>
      </c>
      <c r="F8" s="33">
        <v>429</v>
      </c>
      <c r="G8" s="19">
        <v>1540.1</v>
      </c>
      <c r="H8" s="32">
        <v>3589.98</v>
      </c>
      <c r="I8" s="30"/>
      <c r="J8" s="16" t="s">
        <v>37</v>
      </c>
    </row>
    <row r="9" spans="1:11" s="1" customFormat="1">
      <c r="A9" s="31"/>
      <c r="B9" s="20" t="s">
        <v>36</v>
      </c>
      <c r="C9" s="20"/>
      <c r="D9" s="20"/>
      <c r="E9" s="33">
        <v>7339.5</v>
      </c>
      <c r="F9" s="33">
        <v>5354.5</v>
      </c>
      <c r="G9" s="19">
        <v>7178.7</v>
      </c>
      <c r="H9" s="32">
        <v>1340.69</v>
      </c>
      <c r="I9" s="30"/>
      <c r="J9" s="34" t="s">
        <v>35</v>
      </c>
    </row>
    <row r="10" spans="1:11" s="1" customFormat="1">
      <c r="A10" s="31"/>
      <c r="B10" s="20" t="s">
        <v>34</v>
      </c>
      <c r="C10" s="20"/>
      <c r="D10" s="20"/>
      <c r="E10" s="33">
        <v>2295</v>
      </c>
      <c r="F10" s="33">
        <v>1662</v>
      </c>
      <c r="G10" s="19">
        <v>1896.4</v>
      </c>
      <c r="H10" s="32">
        <v>1141.03</v>
      </c>
      <c r="I10" s="30"/>
      <c r="J10" s="16" t="s">
        <v>33</v>
      </c>
    </row>
    <row r="11" spans="1:11" s="1" customFormat="1">
      <c r="A11" s="31"/>
      <c r="B11" s="20" t="s">
        <v>32</v>
      </c>
      <c r="C11" s="29"/>
      <c r="D11" s="29"/>
      <c r="E11" s="18">
        <v>2194.25</v>
      </c>
      <c r="F11" s="18">
        <v>1430.75</v>
      </c>
      <c r="G11" s="19">
        <v>1084.7950000000001</v>
      </c>
      <c r="H11" s="24">
        <v>758.2</v>
      </c>
      <c r="I11" s="30"/>
      <c r="J11" s="16" t="s">
        <v>31</v>
      </c>
    </row>
    <row r="12" spans="1:11" s="1" customFormat="1">
      <c r="A12" s="31"/>
      <c r="B12" s="26" t="s">
        <v>30</v>
      </c>
      <c r="C12" s="29"/>
      <c r="D12" s="29"/>
      <c r="E12" s="18">
        <v>11862</v>
      </c>
      <c r="F12" s="18">
        <v>6402</v>
      </c>
      <c r="G12" s="19">
        <v>7499.5469999999996</v>
      </c>
      <c r="H12" s="24">
        <v>1171.44</v>
      </c>
      <c r="I12" s="30"/>
      <c r="J12" s="16" t="s">
        <v>29</v>
      </c>
    </row>
    <row r="13" spans="1:11" s="1" customFormat="1">
      <c r="A13" s="31"/>
      <c r="B13" s="26" t="s">
        <v>28</v>
      </c>
      <c r="C13" s="29"/>
      <c r="D13" s="29"/>
      <c r="E13" s="18">
        <v>1419</v>
      </c>
      <c r="F13" s="18">
        <v>1045</v>
      </c>
      <c r="G13" s="19">
        <v>1666.2</v>
      </c>
      <c r="H13" s="24">
        <v>1594.45</v>
      </c>
      <c r="I13" s="30"/>
      <c r="J13" s="16" t="s">
        <v>27</v>
      </c>
    </row>
    <row r="14" spans="1:11" s="1" customFormat="1">
      <c r="A14" s="31"/>
      <c r="B14" s="26" t="s">
        <v>26</v>
      </c>
      <c r="C14" s="29"/>
      <c r="D14" s="29"/>
      <c r="E14" s="18">
        <v>1372</v>
      </c>
      <c r="F14" s="18">
        <v>772.5</v>
      </c>
      <c r="G14" s="19">
        <v>12018.79</v>
      </c>
      <c r="H14" s="24">
        <v>15558.3</v>
      </c>
      <c r="I14" s="30"/>
      <c r="J14" s="16" t="s">
        <v>25</v>
      </c>
    </row>
    <row r="15" spans="1:11" s="1" customFormat="1">
      <c r="A15" s="31"/>
      <c r="B15" s="26" t="s">
        <v>24</v>
      </c>
      <c r="C15" s="29"/>
      <c r="D15" s="29"/>
      <c r="E15" s="18">
        <v>1056</v>
      </c>
      <c r="F15" s="18">
        <v>846</v>
      </c>
      <c r="G15" s="19">
        <v>1299.2</v>
      </c>
      <c r="H15" s="24">
        <v>1535.7</v>
      </c>
      <c r="I15" s="30"/>
      <c r="J15" s="16" t="s">
        <v>23</v>
      </c>
    </row>
    <row r="16" spans="1:11" s="1" customFormat="1">
      <c r="A16" s="25"/>
      <c r="B16" s="26" t="s">
        <v>22</v>
      </c>
      <c r="C16" s="29"/>
      <c r="D16" s="29"/>
      <c r="E16" s="18">
        <v>580</v>
      </c>
      <c r="F16" s="18">
        <v>344</v>
      </c>
      <c r="G16" s="19">
        <v>327.85</v>
      </c>
      <c r="H16" s="24">
        <v>953.05</v>
      </c>
      <c r="I16" s="23"/>
      <c r="J16" s="16" t="s">
        <v>21</v>
      </c>
    </row>
    <row r="17" spans="1:10" s="1" customFormat="1">
      <c r="A17" s="25"/>
      <c r="B17" s="28" t="s">
        <v>20</v>
      </c>
      <c r="C17" s="28"/>
      <c r="D17" s="28"/>
      <c r="E17" s="18">
        <v>211</v>
      </c>
      <c r="F17" s="18">
        <v>122</v>
      </c>
      <c r="G17" s="19">
        <v>105.61</v>
      </c>
      <c r="H17" s="24">
        <v>865.66</v>
      </c>
      <c r="I17" s="23"/>
      <c r="J17" s="27" t="s">
        <v>19</v>
      </c>
    </row>
    <row r="18" spans="1:10" s="1" customFormat="1">
      <c r="A18" s="25"/>
      <c r="B18" s="20" t="s">
        <v>18</v>
      </c>
      <c r="C18" s="20"/>
      <c r="D18" s="20"/>
      <c r="E18" s="18">
        <v>245</v>
      </c>
      <c r="F18" s="18">
        <v>230</v>
      </c>
      <c r="G18" s="19">
        <v>557.20000000000005</v>
      </c>
      <c r="H18" s="24">
        <v>2422.61</v>
      </c>
      <c r="I18" s="23"/>
      <c r="J18" s="16" t="s">
        <v>17</v>
      </c>
    </row>
    <row r="19" spans="1:10" s="1" customFormat="1">
      <c r="A19" s="25"/>
      <c r="B19" s="20" t="s">
        <v>16</v>
      </c>
      <c r="C19" s="20"/>
      <c r="D19" s="20"/>
      <c r="E19" s="18">
        <v>102</v>
      </c>
      <c r="F19" s="18">
        <v>50</v>
      </c>
      <c r="G19" s="19">
        <v>60</v>
      </c>
      <c r="H19" s="24">
        <v>1200</v>
      </c>
      <c r="I19" s="23"/>
      <c r="J19" s="16" t="s">
        <v>15</v>
      </c>
    </row>
    <row r="20" spans="1:10" s="1" customFormat="1">
      <c r="A20" s="25"/>
      <c r="B20" s="20" t="s">
        <v>14</v>
      </c>
      <c r="C20" s="20"/>
      <c r="D20" s="20"/>
      <c r="E20" s="18">
        <v>399</v>
      </c>
      <c r="F20" s="18">
        <v>299</v>
      </c>
      <c r="G20" s="19">
        <v>312</v>
      </c>
      <c r="H20" s="24">
        <v>1043.48</v>
      </c>
      <c r="I20" s="23"/>
      <c r="J20" s="26" t="s">
        <v>13</v>
      </c>
    </row>
    <row r="21" spans="1:10" s="1" customFormat="1">
      <c r="A21" s="25"/>
      <c r="B21" s="20" t="s">
        <v>12</v>
      </c>
      <c r="C21" s="20"/>
      <c r="D21" s="20"/>
      <c r="E21" s="18">
        <v>246.5</v>
      </c>
      <c r="F21" s="18">
        <v>56.5</v>
      </c>
      <c r="G21" s="19">
        <v>56.49</v>
      </c>
      <c r="H21" s="24">
        <v>999.82</v>
      </c>
      <c r="I21" s="23"/>
      <c r="J21" s="16" t="s">
        <v>11</v>
      </c>
    </row>
    <row r="22" spans="1:10" s="1" customFormat="1">
      <c r="A22" s="25"/>
      <c r="B22" s="20" t="s">
        <v>10</v>
      </c>
      <c r="C22" s="20"/>
      <c r="D22" s="20"/>
      <c r="E22" s="18">
        <v>449</v>
      </c>
      <c r="F22" s="18">
        <v>209</v>
      </c>
      <c r="G22" s="19">
        <v>575.23</v>
      </c>
      <c r="H22" s="24">
        <v>2752.3</v>
      </c>
      <c r="I22" s="23"/>
      <c r="J22" s="16" t="s">
        <v>9</v>
      </c>
    </row>
    <row r="23" spans="1:10" s="1" customFormat="1">
      <c r="A23" s="25"/>
      <c r="B23" s="20" t="s">
        <v>8</v>
      </c>
      <c r="C23" s="22"/>
      <c r="D23" s="22"/>
      <c r="E23" s="18">
        <v>736</v>
      </c>
      <c r="F23" s="18">
        <v>644</v>
      </c>
      <c r="G23" s="19">
        <v>208.94</v>
      </c>
      <c r="H23" s="24">
        <v>324.44</v>
      </c>
      <c r="I23" s="23"/>
      <c r="J23" s="16" t="s">
        <v>7</v>
      </c>
    </row>
    <row r="24" spans="1:10" s="1" customFormat="1">
      <c r="A24" s="21"/>
      <c r="B24" s="20" t="s">
        <v>6</v>
      </c>
      <c r="C24" s="22"/>
      <c r="D24" s="22"/>
      <c r="E24" s="18">
        <v>44.51</v>
      </c>
      <c r="F24" s="18">
        <v>12</v>
      </c>
      <c r="G24" s="19">
        <v>12.224</v>
      </c>
      <c r="H24" s="18">
        <v>1018.67</v>
      </c>
      <c r="I24" s="17"/>
      <c r="J24" s="16" t="s">
        <v>5</v>
      </c>
    </row>
    <row r="25" spans="1:10" s="1" customFormat="1" ht="21.75" customHeight="1">
      <c r="A25" s="21"/>
      <c r="B25" s="20" t="s">
        <v>4</v>
      </c>
      <c r="C25" s="20"/>
      <c r="D25" s="20"/>
      <c r="E25" s="18">
        <v>589</v>
      </c>
      <c r="F25" s="18">
        <v>272</v>
      </c>
      <c r="G25" s="19">
        <v>814.04</v>
      </c>
      <c r="H25" s="18">
        <v>2992.79</v>
      </c>
      <c r="I25" s="17"/>
      <c r="J25" s="16" t="s">
        <v>3</v>
      </c>
    </row>
    <row r="26" spans="1:10" s="1" customFormat="1" ht="7.5" customHeight="1">
      <c r="A26" s="15"/>
      <c r="B26" s="9"/>
      <c r="C26" s="9"/>
      <c r="D26" s="9"/>
      <c r="E26" s="14"/>
      <c r="F26" s="13"/>
      <c r="G26" s="12"/>
      <c r="H26" s="11"/>
      <c r="I26" s="10"/>
      <c r="J26" s="9"/>
    </row>
    <row r="27" spans="1:10" s="7" customFormat="1" ht="26.25" customHeight="1">
      <c r="B27" s="8" t="s">
        <v>2</v>
      </c>
      <c r="G27" s="8" t="s">
        <v>1</v>
      </c>
    </row>
    <row r="28" spans="1:10" s="1" customFormat="1" ht="7.5" customHeight="1"/>
    <row r="29" spans="1:10" s="1" customFormat="1" ht="7.5" customHeight="1">
      <c r="A29" s="2"/>
      <c r="B29" s="2"/>
      <c r="C29" s="2"/>
      <c r="D29" s="2"/>
      <c r="E29" s="2"/>
      <c r="F29" s="2"/>
      <c r="G29" s="2"/>
      <c r="H29" s="2"/>
      <c r="I29" s="2"/>
      <c r="J29" s="2"/>
    </row>
    <row r="31" spans="1:10" s="1" customFormat="1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s="1" customFormat="1" ht="21.75">
      <c r="A32" s="2"/>
      <c r="B32" s="5" t="s">
        <v>0</v>
      </c>
      <c r="C32" s="2"/>
      <c r="D32" s="2"/>
      <c r="E32" s="4"/>
      <c r="F32" s="3"/>
      <c r="G32" s="4"/>
      <c r="H32" s="3"/>
      <c r="I32" s="2"/>
      <c r="J32" s="2"/>
    </row>
  </sheetData>
  <mergeCells count="2">
    <mergeCell ref="A4:D5"/>
    <mergeCell ref="I4:J5"/>
  </mergeCells>
  <hyperlinks>
    <hyperlink ref="B32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2017-06-30T10:48:07Z</dcterms:created>
  <dcterms:modified xsi:type="dcterms:W3CDTF">2017-06-30T10:50:00Z</dcterms:modified>
</cp:coreProperties>
</file>