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9\Q359\TabLFS357_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B11" i="1"/>
  <c r="C15" i="1"/>
  <c r="D15" i="1"/>
  <c r="B15" i="1"/>
  <c r="D29" i="1" l="1"/>
  <c r="D30" i="1"/>
  <c r="D31" i="1"/>
  <c r="D32" i="1"/>
  <c r="D33" i="1"/>
  <c r="D34" i="1"/>
  <c r="D36" i="1"/>
  <c r="C29" i="1"/>
  <c r="C31" i="1"/>
  <c r="C32" i="1"/>
  <c r="C33" i="1"/>
  <c r="C34" i="1"/>
  <c r="C36" i="1"/>
  <c r="B28" i="1"/>
  <c r="B30" i="1"/>
  <c r="B31" i="1"/>
  <c r="B32" i="1"/>
  <c r="B33" i="1"/>
  <c r="B34" i="1"/>
  <c r="B36" i="1"/>
  <c r="B24" i="1" l="1"/>
  <c r="C24" i="1"/>
  <c r="D24" i="1"/>
  <c r="B25" i="1"/>
  <c r="C25" i="1"/>
  <c r="D25" i="1"/>
  <c r="B26" i="1"/>
  <c r="D26" i="1"/>
  <c r="C28" i="1"/>
  <c r="D28" i="1"/>
  <c r="D23" i="1"/>
  <c r="C23" i="1"/>
  <c r="B23" i="1"/>
  <c r="C27" i="1"/>
  <c r="D27" i="1"/>
  <c r="B27" i="1"/>
</calcChain>
</file>

<file path=xl/sharedStrings.xml><?xml version="1.0" encoding="utf-8"?>
<sst xmlns="http://schemas.openxmlformats.org/spreadsheetml/2006/main" count="46" uniqueCount="24">
  <si>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</si>
  <si>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</si>
  <si>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</si>
  <si>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</si>
  <si>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</si>
  <si>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</si>
  <si>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</si>
  <si>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</si>
  <si>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</si>
  <si>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</si>
  <si>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</si>
  <si>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</si>
  <si>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</si>
  <si>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</si>
  <si>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</si>
  <si>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</si>
  <si>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</si>
  <si>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 ๆ</t>
  </si>
  <si>
    <t>8.  ไม่ทราบ</t>
  </si>
  <si>
    <t>ร้อยละ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</si>
  <si>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</t>
  </si>
  <si>
    <t>จำนวน(คน)</t>
  </si>
  <si>
    <t xml:space="preserve">และเพศ จังหวัดบุรีรัมย์ ไตรมาสที่ 3 (กรกฎาคม-กันยายน) พ.ศ.2559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</si>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</sst>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3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vertical="center" indent="5"/>
    </xf>
    <xf numFmtId="187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workbookViewId="0">
      <selection activeCell="D29" sqref="D29"/>
    </sheetView>
  </sheetViews>
  <sheetFormatPr defaultRowHeight="21" x14ac:dyDescent="0.35"/>
  <cols>
    <col min="1" max="1" width="29.625" style="1" customWidth="1"/>
    <col min="2" max="4" width="15.625" style="1" customWidth="1"/>
    <col min="5" max="16384" width="9" style="1"/>
  </cols>
  <sheetData>
    <row r="1" spans="1:4" s="4" customFormat="1" x14ac:dyDescent="0.2">
      <c r="A1" s="3" t="s">
        <v>20</v>
      </c>
    </row>
    <row r="2" spans="1:4" s="4" customFormat="1" x14ac:dyDescent="0.2">
      <c r="A2" s="13" t="s">
        <v>22</v>
      </c>
    </row>
    <row r="3" spans="1:4" s="4" customFormat="1" ht="6.75" customHeight="1" x14ac:dyDescent="0.2"/>
    <row r="4" spans="1:4" s="4" customFormat="1" x14ac:dyDescent="0.2">
      <c r="A4" s="5" t="s">
        <v>0</v>
      </c>
      <c r="B4" s="5" t="s">
        <v>1</v>
      </c>
      <c r="C4" s="5" t="s">
        <v>2</v>
      </c>
      <c r="D4" s="5" t="s">
        <v>3</v>
      </c>
    </row>
    <row r="5" spans="1:4" s="4" customFormat="1" x14ac:dyDescent="0.2">
      <c r="B5" s="15" t="s">
        <v>21</v>
      </c>
      <c r="C5" s="15"/>
      <c r="D5" s="15"/>
    </row>
    <row r="6" spans="1:4" s="4" customFormat="1" ht="19.5" customHeight="1" x14ac:dyDescent="0.2">
      <c r="A6" s="2" t="s">
        <v>4</v>
      </c>
      <c r="B6" s="11">
        <v>625862.26</v>
      </c>
      <c r="C6" s="11">
        <v>349694.07</v>
      </c>
      <c r="D6" s="11">
        <v>276168.19</v>
      </c>
    </row>
    <row r="7" spans="1:4" s="4" customFormat="1" ht="19.5" customHeight="1" x14ac:dyDescent="0.2">
      <c r="A7" s="4" t="s">
        <v>5</v>
      </c>
      <c r="B7" s="12">
        <v>13590.51</v>
      </c>
      <c r="C7" s="12">
        <v>6397.09</v>
      </c>
      <c r="D7" s="12">
        <v>7193.42</v>
      </c>
    </row>
    <row r="8" spans="1:4" s="4" customFormat="1" ht="19.5" customHeight="1" x14ac:dyDescent="0.2">
      <c r="A8" s="4" t="s">
        <v>6</v>
      </c>
      <c r="B8" s="12">
        <v>232344.92</v>
      </c>
      <c r="C8" s="12">
        <v>124569.85</v>
      </c>
      <c r="D8" s="12">
        <v>107775.08</v>
      </c>
    </row>
    <row r="9" spans="1:4" s="4" customFormat="1" ht="19.5" customHeight="1" x14ac:dyDescent="0.2">
      <c r="A9" s="4" t="s">
        <v>7</v>
      </c>
      <c r="B9" s="12">
        <v>150701.79</v>
      </c>
      <c r="C9" s="12">
        <v>85881.97</v>
      </c>
      <c r="D9" s="12">
        <v>64819.82</v>
      </c>
    </row>
    <row r="10" spans="1:4" s="4" customFormat="1" ht="19.5" customHeight="1" x14ac:dyDescent="0.2">
      <c r="A10" s="4" t="s">
        <v>8</v>
      </c>
      <c r="B10" s="12">
        <v>80951.11</v>
      </c>
      <c r="C10" s="12">
        <v>54397.97</v>
      </c>
      <c r="D10" s="12">
        <v>26553.13</v>
      </c>
    </row>
    <row r="11" spans="1:4" s="4" customFormat="1" ht="19.5" customHeight="1" x14ac:dyDescent="0.2">
      <c r="A11" s="4" t="s">
        <v>9</v>
      </c>
      <c r="B11" s="7">
        <f>SUM(B12:B14)</f>
        <v>83264.600000000006</v>
      </c>
      <c r="C11" s="7">
        <f t="shared" ref="C11:D11" si="0">SUM(C12:C14)</f>
        <v>49288.03</v>
      </c>
      <c r="D11" s="7">
        <f t="shared" si="0"/>
        <v>33976.559999999998</v>
      </c>
    </row>
    <row r="12" spans="1:4" s="4" customFormat="1" ht="19.5" customHeight="1" x14ac:dyDescent="0.2">
      <c r="A12" s="10" t="s">
        <v>10</v>
      </c>
      <c r="B12" s="12">
        <v>75826.600000000006</v>
      </c>
      <c r="C12" s="12">
        <v>43564</v>
      </c>
      <c r="D12" s="12">
        <v>32262.6</v>
      </c>
    </row>
    <row r="13" spans="1:4" s="4" customFormat="1" ht="19.5" customHeight="1" x14ac:dyDescent="0.2">
      <c r="A13" s="10" t="s">
        <v>11</v>
      </c>
      <c r="B13" s="12">
        <v>7194.22</v>
      </c>
      <c r="C13" s="12">
        <v>5724.03</v>
      </c>
      <c r="D13" s="12">
        <v>1470.18</v>
      </c>
    </row>
    <row r="14" spans="1:4" s="4" customFormat="1" ht="19.5" customHeight="1" x14ac:dyDescent="0.2">
      <c r="A14" s="10" t="s">
        <v>12</v>
      </c>
      <c r="B14" s="12">
        <v>243.78</v>
      </c>
      <c r="C14" s="12" t="s">
        <v>23</v>
      </c>
      <c r="D14" s="12">
        <v>243.78</v>
      </c>
    </row>
    <row r="15" spans="1:4" s="4" customFormat="1" ht="19.5" customHeight="1" x14ac:dyDescent="0.2">
      <c r="A15" s="4" t="s">
        <v>13</v>
      </c>
      <c r="B15" s="7">
        <f>SUM(B16:B18)</f>
        <v>64474.179999999993</v>
      </c>
      <c r="C15" s="7">
        <f t="shared" ref="C15:D15" si="1">SUM(C16:C18)</f>
        <v>28890.550000000003</v>
      </c>
      <c r="D15" s="7">
        <f t="shared" si="1"/>
        <v>35583.630000000005</v>
      </c>
    </row>
    <row r="16" spans="1:4" s="4" customFormat="1" ht="19.5" customHeight="1" x14ac:dyDescent="0.2">
      <c r="A16" s="10" t="s">
        <v>14</v>
      </c>
      <c r="B16" s="12">
        <v>31807.17</v>
      </c>
      <c r="C16" s="12">
        <v>14041.84</v>
      </c>
      <c r="D16" s="12">
        <v>17765.330000000002</v>
      </c>
    </row>
    <row r="17" spans="1:4" s="4" customFormat="1" ht="19.5" customHeight="1" x14ac:dyDescent="0.2">
      <c r="A17" s="10" t="s">
        <v>15</v>
      </c>
      <c r="B17" s="12">
        <v>15085.39</v>
      </c>
      <c r="C17" s="12">
        <v>8710.1299999999992</v>
      </c>
      <c r="D17" s="12">
        <v>6375.26</v>
      </c>
    </row>
    <row r="18" spans="1:4" s="4" customFormat="1" ht="19.5" customHeight="1" x14ac:dyDescent="0.2">
      <c r="A18" s="10" t="s">
        <v>16</v>
      </c>
      <c r="B18" s="12">
        <v>17581.62</v>
      </c>
      <c r="C18" s="12">
        <v>6138.58</v>
      </c>
      <c r="D18" s="12">
        <v>11443.04</v>
      </c>
    </row>
    <row r="19" spans="1:4" s="4" customFormat="1" ht="19.5" customHeight="1" x14ac:dyDescent="0.2">
      <c r="A19" s="4" t="s">
        <v>17</v>
      </c>
      <c r="B19" s="12" t="s">
        <v>23</v>
      </c>
      <c r="C19" s="12" t="s">
        <v>23</v>
      </c>
      <c r="D19" s="12" t="s">
        <v>23</v>
      </c>
    </row>
    <row r="20" spans="1:4" s="4" customFormat="1" ht="19.5" customHeight="1" x14ac:dyDescent="0.2">
      <c r="A20" s="4" t="s">
        <v>18</v>
      </c>
      <c r="B20" s="12">
        <v>535.16999999999996</v>
      </c>
      <c r="C20" s="12">
        <v>268.61</v>
      </c>
      <c r="D20" s="12">
        <v>266.56</v>
      </c>
    </row>
    <row r="21" spans="1:4" s="4" customFormat="1" ht="19.5" customHeight="1" x14ac:dyDescent="0.2">
      <c r="B21" s="15" t="s">
        <v>19</v>
      </c>
      <c r="C21" s="15"/>
      <c r="D21" s="15"/>
    </row>
    <row r="22" spans="1:4" s="4" customFormat="1" ht="19.5" customHeight="1" x14ac:dyDescent="0.2">
      <c r="A22" s="2" t="s">
        <v>4</v>
      </c>
      <c r="B22" s="8">
        <v>100</v>
      </c>
      <c r="C22" s="8">
        <v>100</v>
      </c>
      <c r="D22" s="8">
        <v>100</v>
      </c>
    </row>
    <row r="23" spans="1:4" s="4" customFormat="1" ht="19.5" customHeight="1" x14ac:dyDescent="0.2">
      <c r="A23" s="4" t="s">
        <v>5</v>
      </c>
      <c r="B23" s="9">
        <f>B7*100/$B$6</f>
        <v>2.1714857834693531</v>
      </c>
      <c r="C23" s="9">
        <f>C7*100/$C$6</f>
        <v>1.8293389990856865</v>
      </c>
      <c r="D23" s="9">
        <f>D7*100/$D$6</f>
        <v>2.6047243167288747</v>
      </c>
    </row>
    <row r="24" spans="1:4" s="4" customFormat="1" ht="19.5" customHeight="1" x14ac:dyDescent="0.2">
      <c r="A24" s="4" t="s">
        <v>6</v>
      </c>
      <c r="B24" s="9">
        <f t="shared" ref="B24:B36" si="2">B8*100/$B$6</f>
        <v>37.123970376485076</v>
      </c>
      <c r="C24" s="9">
        <f t="shared" ref="C24:C36" si="3">C8*100/$C$6</f>
        <v>35.622522852618005</v>
      </c>
      <c r="D24" s="9">
        <f t="shared" ref="D24:D36" si="4">D8*100/$D$6</f>
        <v>39.02516071818409</v>
      </c>
    </row>
    <row r="25" spans="1:4" s="4" customFormat="1" ht="19.5" customHeight="1" x14ac:dyDescent="0.2">
      <c r="A25" s="4" t="s">
        <v>7</v>
      </c>
      <c r="B25" s="9">
        <f t="shared" si="2"/>
        <v>24.079066534543877</v>
      </c>
      <c r="C25" s="9">
        <f t="shared" si="3"/>
        <v>24.559172536154243</v>
      </c>
      <c r="D25" s="9">
        <f t="shared" si="4"/>
        <v>23.471139091001032</v>
      </c>
    </row>
    <row r="26" spans="1:4" s="4" customFormat="1" ht="19.5" customHeight="1" x14ac:dyDescent="0.2">
      <c r="A26" s="4" t="s">
        <v>8</v>
      </c>
      <c r="B26" s="9">
        <f t="shared" si="2"/>
        <v>12.934333186985903</v>
      </c>
      <c r="C26" s="9">
        <v>15.5</v>
      </c>
      <c r="D26" s="9">
        <f t="shared" si="4"/>
        <v>9.6148401450579808</v>
      </c>
    </row>
    <row r="27" spans="1:4" s="4" customFormat="1" ht="19.5" customHeight="1" x14ac:dyDescent="0.2">
      <c r="A27" s="4" t="s">
        <v>9</v>
      </c>
      <c r="B27" s="9">
        <f t="shared" si="2"/>
        <v>13.303981614101481</v>
      </c>
      <c r="C27" s="9">
        <f t="shared" si="3"/>
        <v>14.094614186623181</v>
      </c>
      <c r="D27" s="9">
        <f t="shared" si="4"/>
        <v>12.302850665024092</v>
      </c>
    </row>
    <row r="28" spans="1:4" s="4" customFormat="1" ht="19.5" customHeight="1" x14ac:dyDescent="0.2">
      <c r="A28" s="10" t="s">
        <v>10</v>
      </c>
      <c r="B28" s="9">
        <f t="shared" si="2"/>
        <v>12.115541205504229</v>
      </c>
      <c r="C28" s="14">
        <f t="shared" si="3"/>
        <v>12.457746280913485</v>
      </c>
      <c r="D28" s="9">
        <f t="shared" si="4"/>
        <v>11.682228862056849</v>
      </c>
    </row>
    <row r="29" spans="1:4" s="4" customFormat="1" ht="19.5" customHeight="1" x14ac:dyDescent="0.2">
      <c r="A29" s="10" t="s">
        <v>11</v>
      </c>
      <c r="B29" s="9">
        <v>1.2</v>
      </c>
      <c r="C29" s="14">
        <f t="shared" si="3"/>
        <v>1.6368679057096964</v>
      </c>
      <c r="D29" s="9">
        <f t="shared" si="4"/>
        <v>0.53234950774019263</v>
      </c>
    </row>
    <row r="30" spans="1:4" s="4" customFormat="1" ht="19.5" customHeight="1" x14ac:dyDescent="0.2">
      <c r="A30" s="10" t="s">
        <v>12</v>
      </c>
      <c r="B30" s="9">
        <f t="shared" si="2"/>
        <v>3.8951062490970453E-2</v>
      </c>
      <c r="C30" s="14" t="s">
        <v>23</v>
      </c>
      <c r="D30" s="9">
        <f t="shared" si="4"/>
        <v>8.8272295227049866E-2</v>
      </c>
    </row>
    <row r="31" spans="1:4" s="4" customFormat="1" ht="19.5" customHeight="1" x14ac:dyDescent="0.2">
      <c r="A31" s="4" t="s">
        <v>13</v>
      </c>
      <c r="B31" s="9">
        <f t="shared" si="2"/>
        <v>10.301656469907611</v>
      </c>
      <c r="C31" s="14">
        <f t="shared" si="3"/>
        <v>8.261664259848617</v>
      </c>
      <c r="D31" s="9">
        <f t="shared" si="4"/>
        <v>12.8847677931336</v>
      </c>
    </row>
    <row r="32" spans="1:4" s="4" customFormat="1" ht="19.5" customHeight="1" x14ac:dyDescent="0.2">
      <c r="A32" s="10" t="s">
        <v>14</v>
      </c>
      <c r="B32" s="9">
        <f t="shared" si="2"/>
        <v>5.0821358041304485</v>
      </c>
      <c r="C32" s="14">
        <f t="shared" si="3"/>
        <v>4.0154641455601459</v>
      </c>
      <c r="D32" s="9">
        <f t="shared" si="4"/>
        <v>6.4327937261709982</v>
      </c>
    </row>
    <row r="33" spans="1:4" s="4" customFormat="1" ht="19.5" customHeight="1" x14ac:dyDescent="0.2">
      <c r="A33" s="10" t="s">
        <v>15</v>
      </c>
      <c r="B33" s="9">
        <f t="shared" si="2"/>
        <v>2.410337060426043</v>
      </c>
      <c r="C33" s="14">
        <f t="shared" si="3"/>
        <v>2.4907857316539563</v>
      </c>
      <c r="D33" s="9">
        <f t="shared" si="4"/>
        <v>2.3084700667372298</v>
      </c>
    </row>
    <row r="34" spans="1:4" s="4" customFormat="1" ht="19.5" customHeight="1" x14ac:dyDescent="0.2">
      <c r="A34" s="10" t="s">
        <v>16</v>
      </c>
      <c r="B34" s="9">
        <f t="shared" si="2"/>
        <v>2.8091836053511199</v>
      </c>
      <c r="C34" s="14">
        <f t="shared" si="3"/>
        <v>1.7554143826345125</v>
      </c>
      <c r="D34" s="9">
        <f t="shared" si="4"/>
        <v>4.14350400022537</v>
      </c>
    </row>
    <row r="35" spans="1:4" s="4" customFormat="1" ht="19.5" customHeight="1" x14ac:dyDescent="0.2">
      <c r="A35" s="4" t="s">
        <v>17</v>
      </c>
      <c r="B35" s="9" t="s">
        <v>23</v>
      </c>
      <c r="C35" s="9" t="s">
        <v>23</v>
      </c>
      <c r="D35" s="9" t="s">
        <v>23</v>
      </c>
    </row>
    <row r="36" spans="1:4" s="4" customFormat="1" ht="19.5" customHeight="1" x14ac:dyDescent="0.2">
      <c r="A36" s="4" t="s">
        <v>18</v>
      </c>
      <c r="B36" s="9">
        <f t="shared" si="2"/>
        <v>8.5509230098009092E-2</v>
      </c>
      <c r="C36" s="14">
        <f t="shared" si="3"/>
        <v>7.6812855305210065E-2</v>
      </c>
      <c r="D36" s="9">
        <f t="shared" si="4"/>
        <v>9.6520891852171678E-2</v>
      </c>
    </row>
    <row r="37" spans="1:4" s="4" customFormat="1" ht="12" customHeight="1" x14ac:dyDescent="0.2">
      <c r="A37" s="6"/>
      <c r="B37" s="6"/>
      <c r="C37" s="6"/>
      <c r="D37" s="6"/>
    </row>
    <row r="38" spans="1:4" s="4" customFormat="1" x14ac:dyDescent="0.2"/>
    <row r="39" spans="1:4" s="4" customFormat="1" x14ac:dyDescent="0.2"/>
    <row r="40" spans="1:4" s="4" customFormat="1" x14ac:dyDescent="0.2"/>
    <row r="41" spans="1:4" s="4" customFormat="1" x14ac:dyDescent="0.2"/>
    <row r="42" spans="1:4" s="4" customFormat="1" x14ac:dyDescent="0.2"/>
    <row r="43" spans="1:4" s="4" customFormat="1" x14ac:dyDescent="0.2"/>
    <row r="44" spans="1:4" s="4" customFormat="1" x14ac:dyDescent="0.2"/>
    <row r="45" spans="1:4" s="4" customFormat="1" x14ac:dyDescent="0.2"/>
    <row r="46" spans="1:4" s="4" customFormat="1" x14ac:dyDescent="0.2"/>
    <row r="47" spans="1:4" s="4" customFormat="1" x14ac:dyDescent="0.2"/>
    <row r="48" spans="1:4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</sheetData>
  <mergeCells count="2">
    <mergeCell ref="B5:D5"/>
    <mergeCell ref="B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2014-06-05T13:36:22Z</cp:lastPrinted>
  <dcterms:created xsi:type="dcterms:W3CDTF">2014-05-20T08:57:29Z</dcterms:created>
  <dcterms:modified xsi:type="dcterms:W3CDTF">2016-10-05T08:48:28Z</dcterms:modified>
</cp:coreProperties>
</file>