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555"/>
  </bookViews>
  <sheets>
    <sheet name="ตารางที่7" sheetId="20" r:id="rId1"/>
  </sheets>
  <calcPr calcId="144525"/>
</workbook>
</file>

<file path=xl/calcChain.xml><?xml version="1.0" encoding="utf-8"?>
<calcChain xmlns="http://schemas.openxmlformats.org/spreadsheetml/2006/main">
  <c r="D20" i="20" l="1"/>
  <c r="D21" i="20"/>
  <c r="D22" i="20"/>
  <c r="D23" i="20"/>
  <c r="D24" i="20"/>
  <c r="D25" i="20"/>
  <c r="D26" i="20"/>
  <c r="C20" i="20"/>
  <c r="C21" i="20"/>
  <c r="C22" i="20"/>
  <c r="C23" i="20"/>
  <c r="C24" i="20"/>
  <c r="C25" i="20"/>
  <c r="C26" i="20"/>
  <c r="B20" i="20"/>
  <c r="B21" i="20"/>
  <c r="B22" i="20"/>
  <c r="B23" i="20"/>
  <c r="B24" i="20"/>
  <c r="B25" i="20"/>
  <c r="B26" i="20"/>
  <c r="B9" i="20"/>
  <c r="C19" i="20"/>
  <c r="D19" i="20"/>
  <c r="B8" i="20" l="1"/>
  <c r="B10" i="20"/>
  <c r="B11" i="20"/>
  <c r="B12" i="20"/>
  <c r="B14" i="20"/>
  <c r="B15" i="20"/>
  <c r="B6" i="20"/>
  <c r="B19" i="20" l="1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<sst xmlns="http://schemas.openxmlformats.org/spreadsheetml/2006/main" count="27" uniqueCount="19">
  <si>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</si>
  <si>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</si>
  <si>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</si>
  <si>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</si>
  <si>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</si>
  <si>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</si>
  <si>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</si>
  <si>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</si>
  <si>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</si>
  <si>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</si>
  <si>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</si>
  <si>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</si>
  <si>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</si>
  <si>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</si>
  <si>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</si>
  <si>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</si>
  <si>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</si>
  <si>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</si>
  <si>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            พ.ศ. 2559  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</si>
</sst>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="90" zoomScaleNormal="90" workbookViewId="0">
      <selection activeCell="F8" sqref="F8"/>
    </sheetView>
  </sheetViews>
  <sheetFormatPr defaultRowHeight="30.75" customHeight="1" x14ac:dyDescent="0.35"/>
  <cols>
    <col min="1" max="1" width="32.85546875" style="3" customWidth="1"/>
    <col min="2" max="4" width="18.28515625" style="3" customWidth="1"/>
    <col min="5" max="16384" width="9.140625" style="3"/>
  </cols>
  <sheetData>
    <row r="1" spans="1:6" ht="30.75" customHeight="1" x14ac:dyDescent="0.35">
      <c r="A1" s="1" t="s">
        <v>17</v>
      </c>
    </row>
    <row r="2" spans="1:6" s="1" customFormat="1" ht="24" customHeight="1" x14ac:dyDescent="0.35">
      <c r="A2" s="1" t="s">
        <v>18</v>
      </c>
      <c r="B2" s="2"/>
      <c r="C2" s="2"/>
      <c r="D2" s="2"/>
    </row>
    <row r="3" spans="1:6" ht="17.25" customHeight="1" x14ac:dyDescent="0.35"/>
    <row r="4" spans="1:6" s="14" customFormat="1" ht="30.75" customHeight="1" x14ac:dyDescent="0.3">
      <c r="A4" s="8" t="s">
        <v>6</v>
      </c>
      <c r="B4" s="9" t="s">
        <v>0</v>
      </c>
      <c r="C4" s="9" t="s">
        <v>1</v>
      </c>
      <c r="D4" s="9" t="s">
        <v>2</v>
      </c>
    </row>
    <row r="5" spans="1:6" s="14" customFormat="1" ht="30.75" customHeight="1" x14ac:dyDescent="0.3">
      <c r="A5" s="10"/>
      <c r="B5" s="34" t="s">
        <v>4</v>
      </c>
      <c r="C5" s="34"/>
      <c r="D5" s="34"/>
    </row>
    <row r="6" spans="1:6" s="15" customFormat="1" ht="30.75" customHeight="1" x14ac:dyDescent="0.5">
      <c r="A6" s="11" t="s">
        <v>3</v>
      </c>
      <c r="B6" s="5">
        <f>SUM(C6:D6)</f>
        <v>326564</v>
      </c>
      <c r="C6" s="30">
        <v>190004</v>
      </c>
      <c r="D6" s="30">
        <v>136560</v>
      </c>
    </row>
    <row r="7" spans="1:6" s="15" customFormat="1" ht="6" customHeight="1" x14ac:dyDescent="0.5">
      <c r="A7" s="11"/>
      <c r="B7" s="5"/>
      <c r="C7" s="16"/>
      <c r="D7" s="17"/>
    </row>
    <row r="8" spans="1:6" s="15" customFormat="1" ht="30.75" customHeight="1" x14ac:dyDescent="0.5">
      <c r="A8" s="18" t="s">
        <v>15</v>
      </c>
      <c r="B8" s="33">
        <f t="shared" ref="B8:B15" si="0">SUM(C8:D8)</f>
        <v>1095</v>
      </c>
      <c r="C8" s="28">
        <v>570</v>
      </c>
      <c r="D8" s="28">
        <v>525</v>
      </c>
      <c r="F8" s="29"/>
    </row>
    <row r="9" spans="1:6" s="20" customFormat="1" ht="30.75" customHeight="1" x14ac:dyDescent="0.5">
      <c r="A9" s="19" t="s">
        <v>7</v>
      </c>
      <c r="B9" s="33">
        <f t="shared" si="0"/>
        <v>1743</v>
      </c>
      <c r="C9" s="28">
        <v>924</v>
      </c>
      <c r="D9" s="28">
        <v>819</v>
      </c>
      <c r="F9" s="4"/>
    </row>
    <row r="10" spans="1:6" s="20" customFormat="1" ht="30.75" customHeight="1" x14ac:dyDescent="0.5">
      <c r="A10" s="19" t="s">
        <v>8</v>
      </c>
      <c r="B10" s="33">
        <f t="shared" si="0"/>
        <v>18810</v>
      </c>
      <c r="C10" s="28">
        <v>9516</v>
      </c>
      <c r="D10" s="28">
        <v>9294</v>
      </c>
    </row>
    <row r="11" spans="1:6" s="20" customFormat="1" ht="30.75" customHeight="1" x14ac:dyDescent="0.5">
      <c r="A11" s="18" t="s">
        <v>9</v>
      </c>
      <c r="B11" s="33">
        <f t="shared" si="0"/>
        <v>82778</v>
      </c>
      <c r="C11" s="28">
        <v>44976</v>
      </c>
      <c r="D11" s="28">
        <v>37802</v>
      </c>
    </row>
    <row r="12" spans="1:6" s="20" customFormat="1" ht="30.75" customHeight="1" x14ac:dyDescent="0.5">
      <c r="A12" s="18" t="s">
        <v>10</v>
      </c>
      <c r="B12" s="33">
        <f t="shared" si="0"/>
        <v>47259</v>
      </c>
      <c r="C12" s="28">
        <v>24981</v>
      </c>
      <c r="D12" s="28">
        <v>22278</v>
      </c>
    </row>
    <row r="13" spans="1:6" s="12" customFormat="1" ht="30.75" customHeight="1" x14ac:dyDescent="0.3">
      <c r="A13" s="18" t="s">
        <v>11</v>
      </c>
      <c r="B13" s="33">
        <v>73006</v>
      </c>
      <c r="C13" s="28">
        <v>39632</v>
      </c>
      <c r="D13" s="28">
        <v>33373</v>
      </c>
    </row>
    <row r="14" spans="1:6" s="12" customFormat="1" ht="30.75" customHeight="1" x14ac:dyDescent="0.3">
      <c r="A14" s="18" t="s">
        <v>12</v>
      </c>
      <c r="B14" s="33">
        <f t="shared" si="0"/>
        <v>99348</v>
      </c>
      <c r="C14" s="28">
        <v>67987</v>
      </c>
      <c r="D14" s="28">
        <v>31361</v>
      </c>
    </row>
    <row r="15" spans="1:6" s="12" customFormat="1" ht="30.75" customHeight="1" x14ac:dyDescent="0.3">
      <c r="A15" s="21" t="s">
        <v>13</v>
      </c>
      <c r="B15" s="33">
        <f t="shared" si="0"/>
        <v>2525</v>
      </c>
      <c r="C15" s="28">
        <v>1417</v>
      </c>
      <c r="D15" s="28">
        <v>1108</v>
      </c>
    </row>
    <row r="16" spans="1:6" s="12" customFormat="1" ht="25.5" customHeight="1" x14ac:dyDescent="0.3">
      <c r="A16" s="2"/>
      <c r="B16" s="35" t="s">
        <v>5</v>
      </c>
      <c r="C16" s="35"/>
      <c r="D16" s="35"/>
      <c r="F16" s="20"/>
    </row>
    <row r="17" spans="1:6" s="15" customFormat="1" ht="30.75" customHeight="1" x14ac:dyDescent="0.3">
      <c r="A17" s="11" t="s">
        <v>3</v>
      </c>
      <c r="B17" s="6">
        <v>100</v>
      </c>
      <c r="C17" s="7">
        <v>100</v>
      </c>
      <c r="D17" s="7">
        <v>100</v>
      </c>
      <c r="F17" s="12"/>
    </row>
    <row r="18" spans="1:6" s="15" customFormat="1" ht="6" customHeight="1" x14ac:dyDescent="0.3">
      <c r="A18" s="11"/>
      <c r="B18" s="4"/>
      <c r="C18" s="22"/>
      <c r="D18" s="22"/>
      <c r="F18" s="12"/>
    </row>
    <row r="19" spans="1:6" s="20" customFormat="1" ht="30.75" customHeight="1" x14ac:dyDescent="0.3">
      <c r="A19" s="18" t="s">
        <v>14</v>
      </c>
      <c r="B19" s="32">
        <f t="shared" ref="B19:D19" si="1">SUM(B8/B$6)*100</f>
        <v>0.33530946460724392</v>
      </c>
      <c r="C19" s="32">
        <f t="shared" si="1"/>
        <v>0.2999936843434875</v>
      </c>
      <c r="D19" s="32">
        <f t="shared" si="1"/>
        <v>0.38444639718804918</v>
      </c>
      <c r="F19" s="12"/>
    </row>
    <row r="20" spans="1:6" s="20" customFormat="1" ht="30.75" customHeight="1" x14ac:dyDescent="0.3">
      <c r="A20" s="19" t="s">
        <v>7</v>
      </c>
      <c r="B20" s="32">
        <f t="shared" ref="B20:D20" si="2">SUM(B9/B$6)*100</f>
        <v>0.53373917516933889</v>
      </c>
      <c r="C20" s="32">
        <f t="shared" si="2"/>
        <v>0.48630555146207449</v>
      </c>
      <c r="D20" s="32">
        <f t="shared" si="2"/>
        <v>0.5997363796133568</v>
      </c>
      <c r="F20" s="12"/>
    </row>
    <row r="21" spans="1:6" s="20" customFormat="1" ht="30.75" customHeight="1" x14ac:dyDescent="0.35">
      <c r="A21" s="19" t="s">
        <v>8</v>
      </c>
      <c r="B21" s="32">
        <f t="shared" ref="B21:D21" si="3">SUM(B10/B$6)*100</f>
        <v>5.759973542705259</v>
      </c>
      <c r="C21" s="32">
        <f t="shared" si="3"/>
        <v>5.0083156144081178</v>
      </c>
      <c r="D21" s="32">
        <f t="shared" si="3"/>
        <v>6.8057996485061514</v>
      </c>
      <c r="F21" s="3"/>
    </row>
    <row r="22" spans="1:6" s="20" customFormat="1" ht="30.75" customHeight="1" x14ac:dyDescent="0.35">
      <c r="A22" s="18" t="s">
        <v>9</v>
      </c>
      <c r="B22" s="32">
        <f t="shared" ref="B22:D22" si="4">SUM(B11/B$6)*100</f>
        <v>25.348170649551083</v>
      </c>
      <c r="C22" s="32">
        <f t="shared" si="4"/>
        <v>23.671080608829286</v>
      </c>
      <c r="D22" s="32">
        <f t="shared" si="4"/>
        <v>27.681605155243115</v>
      </c>
      <c r="F22" s="3"/>
    </row>
    <row r="23" spans="1:6" s="12" customFormat="1" ht="30.75" customHeight="1" x14ac:dyDescent="0.35">
      <c r="A23" s="18" t="s">
        <v>10</v>
      </c>
      <c r="B23" s="32">
        <f t="shared" ref="B23:D23" si="5">SUM(B12/B$6)*100</f>
        <v>14.471589030021681</v>
      </c>
      <c r="C23" s="32">
        <f t="shared" si="5"/>
        <v>13.14761794488537</v>
      </c>
      <c r="D23" s="32">
        <f t="shared" si="5"/>
        <v>16.313708260105447</v>
      </c>
      <c r="F23" s="3"/>
    </row>
    <row r="24" spans="1:6" s="12" customFormat="1" ht="30.75" customHeight="1" x14ac:dyDescent="0.35">
      <c r="A24" s="18" t="s">
        <v>11</v>
      </c>
      <c r="B24" s="32">
        <f t="shared" ref="B24:D24" si="6">SUM(B13/B$6)*100</f>
        <v>22.355801619284428</v>
      </c>
      <c r="C24" s="32">
        <f t="shared" si="6"/>
        <v>20.858508241931748</v>
      </c>
      <c r="D24" s="32">
        <f t="shared" si="6"/>
        <v>24.438342120679554</v>
      </c>
      <c r="F24" s="3"/>
    </row>
    <row r="25" spans="1:6" s="12" customFormat="1" ht="30.75" customHeight="1" x14ac:dyDescent="0.35">
      <c r="A25" s="18" t="s">
        <v>12</v>
      </c>
      <c r="B25" s="32">
        <f t="shared" ref="B25:D25" si="7">SUM(B14/B$6)*100</f>
        <v>30.4222143285849</v>
      </c>
      <c r="C25" s="32">
        <f t="shared" si="7"/>
        <v>35.781878276246815</v>
      </c>
      <c r="D25" s="32">
        <f t="shared" si="7"/>
        <v>22.964997070884593</v>
      </c>
      <c r="F25" s="3"/>
    </row>
    <row r="26" spans="1:6" s="12" customFormat="1" ht="30.75" customHeight="1" x14ac:dyDescent="0.35">
      <c r="A26" s="23" t="s">
        <v>13</v>
      </c>
      <c r="B26" s="24">
        <f t="shared" ref="B26:D26" si="8">SUM(B15/B$6)*100</f>
        <v>0.77320219007606472</v>
      </c>
      <c r="C26" s="24">
        <f t="shared" si="8"/>
        <v>0.7457737731837224</v>
      </c>
      <c r="D26" s="24">
        <f t="shared" si="8"/>
        <v>0.81136496777973055</v>
      </c>
      <c r="F26" s="3"/>
    </row>
    <row r="27" spans="1:6" ht="30.75" customHeight="1" x14ac:dyDescent="0.35">
      <c r="A27" s="25" t="s">
        <v>16</v>
      </c>
      <c r="B27" s="13"/>
      <c r="C27" s="13"/>
      <c r="D27" s="13"/>
    </row>
    <row r="28" spans="1:6" ht="30.75" customHeight="1" x14ac:dyDescent="0.35">
      <c r="B28" s="31"/>
      <c r="C28" s="26"/>
      <c r="D28" s="31"/>
    </row>
    <row r="29" spans="1:6" ht="30.75" customHeight="1" x14ac:dyDescent="0.35">
      <c r="C29" s="26"/>
    </row>
    <row r="30" spans="1:6" ht="30.75" customHeight="1" x14ac:dyDescent="0.35">
      <c r="C30" s="26"/>
    </row>
    <row r="31" spans="1:6" ht="30.75" customHeight="1" x14ac:dyDescent="0.35">
      <c r="C31" s="26"/>
    </row>
    <row r="32" spans="1:6" ht="30.75" customHeight="1" x14ac:dyDescent="0.35">
      <c r="C32" s="26"/>
    </row>
    <row r="33" spans="3:3" ht="30.75" customHeight="1" x14ac:dyDescent="0.35">
      <c r="C33" s="26"/>
    </row>
    <row r="34" spans="3:3" ht="30.75" customHeight="1" x14ac:dyDescent="0.35">
      <c r="C34" s="26"/>
    </row>
    <row r="35" spans="3:3" ht="30.75" customHeight="1" x14ac:dyDescent="0.35">
      <c r="C35" s="27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2017-02-19T20:00:08Z</cp:lastPrinted>
  <dcterms:created xsi:type="dcterms:W3CDTF">2000-11-20T04:06:35Z</dcterms:created>
  <dcterms:modified xsi:type="dcterms:W3CDTF">2017-02-19T20:00:11Z</dcterms:modified>
</cp:coreProperties>
</file>