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60" windowHeight="7740"/>
  </bookViews>
  <sheets>
    <sheet name="7" sheetId="1" r:id="rId1"/>
  </sheets>
  <definedNames>
    <definedName name="_xlnm.Print_Area" localSheetId="0">'7'!$A$36:$G$53</definedName>
  </definedNames>
  <calcPr calcId="125725"/>
</workbook>
</file>

<file path=xl/calcChain.xml><?xml version="1.0" encoding="utf-8"?>
<calcChain xmlns="http://schemas.openxmlformats.org/spreadsheetml/2006/main">
  <c r="G53" i="1"/>
  <c r="F53"/>
  <c r="E53"/>
  <c r="D53"/>
  <c r="C53"/>
  <c r="B53"/>
  <c r="G52"/>
  <c r="F52"/>
  <c r="E52"/>
  <c r="D52"/>
  <c r="C52"/>
  <c r="G51"/>
  <c r="F51"/>
  <c r="E51"/>
  <c r="D51"/>
  <c r="C51"/>
  <c r="G50"/>
  <c r="F50"/>
  <c r="E50"/>
  <c r="D50"/>
  <c r="C50"/>
  <c r="B50"/>
  <c r="G49"/>
  <c r="F49"/>
  <c r="E49"/>
  <c r="D49"/>
  <c r="C49"/>
  <c r="B49"/>
  <c r="E48"/>
  <c r="G47"/>
  <c r="F47"/>
  <c r="E47"/>
  <c r="D47"/>
  <c r="C47"/>
  <c r="B47"/>
  <c r="G46"/>
  <c r="F46"/>
  <c r="E46"/>
  <c r="D46"/>
  <c r="C46"/>
  <c r="G45"/>
  <c r="F45"/>
  <c r="E45"/>
  <c r="D45"/>
  <c r="C45"/>
  <c r="F44"/>
  <c r="E44"/>
  <c r="D44"/>
  <c r="G43"/>
  <c r="F43"/>
  <c r="E43"/>
  <c r="D43"/>
  <c r="C43"/>
  <c r="G42"/>
  <c r="F42"/>
  <c r="E42"/>
  <c r="D42"/>
  <c r="C42"/>
  <c r="B42"/>
  <c r="G41"/>
  <c r="F41"/>
  <c r="E41"/>
  <c r="D41"/>
  <c r="C41"/>
  <c r="B41"/>
  <c r="G40"/>
  <c r="F40"/>
  <c r="E40"/>
  <c r="D40"/>
  <c r="C40"/>
  <c r="D29"/>
  <c r="G48" s="1"/>
  <c r="C29"/>
  <c r="B29"/>
  <c r="C48" s="1"/>
  <c r="D25"/>
  <c r="G44" s="1"/>
  <c r="C25"/>
  <c r="B25"/>
  <c r="C44" s="1"/>
  <c r="D20"/>
  <c r="G39" s="1"/>
  <c r="C20"/>
  <c r="E39" s="1"/>
  <c r="B18"/>
  <c r="B17"/>
  <c r="B52" s="1"/>
  <c r="B16"/>
  <c r="B51" s="1"/>
  <c r="B15"/>
  <c r="B14"/>
  <c r="D13"/>
  <c r="F48" s="1"/>
  <c r="C13"/>
  <c r="B13" s="1"/>
  <c r="B48" s="1"/>
  <c r="B12"/>
  <c r="B11"/>
  <c r="B46" s="1"/>
  <c r="B10"/>
  <c r="B45" s="1"/>
  <c r="D9"/>
  <c r="C9"/>
  <c r="C4" s="1"/>
  <c r="D39" s="1"/>
  <c r="B9"/>
  <c r="B44" s="1"/>
  <c r="B8"/>
  <c r="B43" s="1"/>
  <c r="B7"/>
  <c r="B6"/>
  <c r="B5"/>
  <c r="B40" s="1"/>
  <c r="D4" l="1"/>
  <c r="F39" s="1"/>
  <c r="D48"/>
  <c r="B20"/>
  <c r="C39" s="1"/>
  <c r="B4"/>
  <c r="B39" s="1"/>
</calcChain>
</file>

<file path=xl/sharedStrings.xml><?xml version="1.0" encoding="utf-8"?>
<sst xmlns="http://schemas.openxmlformats.org/spreadsheetml/2006/main" count="64" uniqueCount="25">
  <si>
    <t>ตารางที่ 6 จำนวนและร้อยละของผู้มีงานทำ จำแนกตามระดับการศึกษาที่สำเร็จ และเพศ   ไตรมาส 3/2559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</si>
  <si>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</si>
  <si>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</si>
  <si>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</si>
  <si>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</si>
  <si>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</si>
  <si>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</si>
  <si>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</si>
  <si>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</si>
  <si>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</si>
  <si>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</si>
  <si>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</si>
  <si>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</si>
  <si>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</si>
  <si>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</si>
  <si>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</si>
  <si>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</si>
  <si>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</si>
  <si>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</si>
  <si>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</si>
  <si>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</si>
  <si>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</si>
  <si>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</si>
  <si>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“0” มีข้อมูล แต่น้อยกว่า 1</t>
  </si>
  <si>
    <t>จำนวน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</si>
</sst>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wrapText="1"/>
    </xf>
    <xf numFmtId="0" fontId="4" fillId="0" borderId="0" xfId="0" applyFont="1" applyBorder="1"/>
    <xf numFmtId="0" fontId="4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top" wrapText="1"/>
    </xf>
    <xf numFmtId="3" fontId="4" fillId="0" borderId="0" xfId="0" applyNumberFormat="1" applyFont="1" applyAlignment="1">
      <alignment horizontal="right"/>
    </xf>
    <xf numFmtId="0" fontId="5" fillId="0" borderId="0" xfId="0" applyFont="1" applyBorder="1"/>
    <xf numFmtId="3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5" fillId="3" borderId="0" xfId="0" applyNumberFormat="1" applyFont="1" applyFill="1" applyBorder="1" applyAlignment="1">
      <alignment horizontal="center" wrapText="1"/>
    </xf>
    <xf numFmtId="187" fontId="5" fillId="0" borderId="0" xfId="0" applyNumberFormat="1" applyFont="1" applyBorder="1" applyAlignment="1">
      <alignment horizontal="center" wrapText="1"/>
    </xf>
    <xf numFmtId="187" fontId="4" fillId="0" borderId="0" xfId="0" applyNumberFormat="1" applyFont="1" applyAlignment="1">
      <alignment horizontal="center" wrapText="1"/>
    </xf>
    <xf numFmtId="187" fontId="4" fillId="0" borderId="0" xfId="0" applyNumberFormat="1" applyFont="1" applyBorder="1"/>
    <xf numFmtId="0" fontId="8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3" fontId="5" fillId="0" borderId="7" xfId="2" applyNumberFormat="1" applyFont="1" applyBorder="1" applyAlignment="1">
      <alignment horizontal="right"/>
    </xf>
    <xf numFmtId="188" fontId="5" fillId="0" borderId="8" xfId="2" applyNumberFormat="1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3" fontId="4" fillId="0" borderId="9" xfId="2" applyNumberFormat="1" applyFont="1" applyBorder="1" applyAlignment="1">
      <alignment horizontal="right"/>
    </xf>
    <xf numFmtId="188" fontId="4" fillId="0" borderId="10" xfId="2" applyNumberFormat="1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3" fontId="4" fillId="0" borderId="11" xfId="2" applyNumberFormat="1" applyFont="1" applyBorder="1" applyAlignment="1">
      <alignment horizontal="right"/>
    </xf>
    <xf numFmtId="188" fontId="4" fillId="0" borderId="12" xfId="2" applyNumberFormat="1" applyFont="1" applyBorder="1" applyAlignment="1">
      <alignment horizontal="center"/>
    </xf>
  </cellXfs>
  <cellStyles count="4">
    <cellStyle name="เครื่องหมายจุลภาค 2" xfId="3"/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22" workbookViewId="0">
      <selection activeCell="H20" sqref="H20"/>
    </sheetView>
  </sheetViews>
  <sheetFormatPr defaultRowHeight="21.75"/>
  <cols>
    <col min="1" max="1" width="24.7109375" style="22" customWidth="1"/>
    <col min="2" max="2" width="10.5703125" style="22" customWidth="1"/>
    <col min="3" max="3" width="11.7109375" style="22" customWidth="1"/>
    <col min="4" max="4" width="11.85546875" style="22" customWidth="1"/>
    <col min="5" max="241" width="9.140625" style="22"/>
    <col min="242" max="242" width="15.7109375" style="22" customWidth="1"/>
    <col min="243" max="243" width="11.7109375" style="22" customWidth="1"/>
    <col min="244" max="244" width="9.42578125" style="22" customWidth="1"/>
    <col min="245" max="245" width="11.7109375" style="22" customWidth="1"/>
    <col min="246" max="246" width="10.140625" style="22" customWidth="1"/>
    <col min="247" max="248" width="10.5703125" style="22" customWidth="1"/>
    <col min="249" max="249" width="10.85546875" style="22" customWidth="1"/>
    <col min="250" max="250" width="9.42578125" style="22" customWidth="1"/>
    <col min="251" max="251" width="10.5703125" style="22" customWidth="1"/>
    <col min="252" max="252" width="11.42578125" style="22" customWidth="1"/>
    <col min="253" max="253" width="10" style="22" customWidth="1"/>
    <col min="254" max="254" width="7.7109375" style="22" customWidth="1"/>
    <col min="255" max="255" width="8" style="22" customWidth="1"/>
    <col min="256" max="497" width="9.140625" style="22"/>
    <col min="498" max="498" width="15.7109375" style="22" customWidth="1"/>
    <col min="499" max="499" width="11.7109375" style="22" customWidth="1"/>
    <col min="500" max="500" width="9.42578125" style="22" customWidth="1"/>
    <col min="501" max="501" width="11.7109375" style="22" customWidth="1"/>
    <col min="502" max="502" width="10.140625" style="22" customWidth="1"/>
    <col min="503" max="504" width="10.5703125" style="22" customWidth="1"/>
    <col min="505" max="505" width="10.85546875" style="22" customWidth="1"/>
    <col min="506" max="506" width="9.42578125" style="22" customWidth="1"/>
    <col min="507" max="507" width="10.5703125" style="22" customWidth="1"/>
    <col min="508" max="508" width="11.42578125" style="22" customWidth="1"/>
    <col min="509" max="509" width="10" style="22" customWidth="1"/>
    <col min="510" max="510" width="7.7109375" style="22" customWidth="1"/>
    <col min="511" max="511" width="8" style="22" customWidth="1"/>
    <col min="512" max="753" width="9.140625" style="22"/>
    <col min="754" max="754" width="15.7109375" style="22" customWidth="1"/>
    <col min="755" max="755" width="11.7109375" style="22" customWidth="1"/>
    <col min="756" max="756" width="9.42578125" style="22" customWidth="1"/>
    <col min="757" max="757" width="11.7109375" style="22" customWidth="1"/>
    <col min="758" max="758" width="10.140625" style="22" customWidth="1"/>
    <col min="759" max="760" width="10.5703125" style="22" customWidth="1"/>
    <col min="761" max="761" width="10.85546875" style="22" customWidth="1"/>
    <col min="762" max="762" width="9.42578125" style="22" customWidth="1"/>
    <col min="763" max="763" width="10.5703125" style="22" customWidth="1"/>
    <col min="764" max="764" width="11.42578125" style="22" customWidth="1"/>
    <col min="765" max="765" width="10" style="22" customWidth="1"/>
    <col min="766" max="766" width="7.7109375" style="22" customWidth="1"/>
    <col min="767" max="767" width="8" style="22" customWidth="1"/>
    <col min="768" max="1009" width="9.140625" style="22"/>
    <col min="1010" max="1010" width="15.7109375" style="22" customWidth="1"/>
    <col min="1011" max="1011" width="11.7109375" style="22" customWidth="1"/>
    <col min="1012" max="1012" width="9.42578125" style="22" customWidth="1"/>
    <col min="1013" max="1013" width="11.7109375" style="22" customWidth="1"/>
    <col min="1014" max="1014" width="10.140625" style="22" customWidth="1"/>
    <col min="1015" max="1016" width="10.5703125" style="22" customWidth="1"/>
    <col min="1017" max="1017" width="10.85546875" style="22" customWidth="1"/>
    <col min="1018" max="1018" width="9.42578125" style="22" customWidth="1"/>
    <col min="1019" max="1019" width="10.5703125" style="22" customWidth="1"/>
    <col min="1020" max="1020" width="11.42578125" style="22" customWidth="1"/>
    <col min="1021" max="1021" width="10" style="22" customWidth="1"/>
    <col min="1022" max="1022" width="7.7109375" style="22" customWidth="1"/>
    <col min="1023" max="1023" width="8" style="22" customWidth="1"/>
    <col min="1024" max="1265" width="9.140625" style="22"/>
    <col min="1266" max="1266" width="15.7109375" style="22" customWidth="1"/>
    <col min="1267" max="1267" width="11.7109375" style="22" customWidth="1"/>
    <col min="1268" max="1268" width="9.42578125" style="22" customWidth="1"/>
    <col min="1269" max="1269" width="11.7109375" style="22" customWidth="1"/>
    <col min="1270" max="1270" width="10.140625" style="22" customWidth="1"/>
    <col min="1271" max="1272" width="10.5703125" style="22" customWidth="1"/>
    <col min="1273" max="1273" width="10.85546875" style="22" customWidth="1"/>
    <col min="1274" max="1274" width="9.42578125" style="22" customWidth="1"/>
    <col min="1275" max="1275" width="10.5703125" style="22" customWidth="1"/>
    <col min="1276" max="1276" width="11.42578125" style="22" customWidth="1"/>
    <col min="1277" max="1277" width="10" style="22" customWidth="1"/>
    <col min="1278" max="1278" width="7.7109375" style="22" customWidth="1"/>
    <col min="1279" max="1279" width="8" style="22" customWidth="1"/>
    <col min="1280" max="1521" width="9.140625" style="22"/>
    <col min="1522" max="1522" width="15.7109375" style="22" customWidth="1"/>
    <col min="1523" max="1523" width="11.7109375" style="22" customWidth="1"/>
    <col min="1524" max="1524" width="9.42578125" style="22" customWidth="1"/>
    <col min="1525" max="1525" width="11.7109375" style="22" customWidth="1"/>
    <col min="1526" max="1526" width="10.140625" style="22" customWidth="1"/>
    <col min="1527" max="1528" width="10.5703125" style="22" customWidth="1"/>
    <col min="1529" max="1529" width="10.85546875" style="22" customWidth="1"/>
    <col min="1530" max="1530" width="9.42578125" style="22" customWidth="1"/>
    <col min="1531" max="1531" width="10.5703125" style="22" customWidth="1"/>
    <col min="1532" max="1532" width="11.42578125" style="22" customWidth="1"/>
    <col min="1533" max="1533" width="10" style="22" customWidth="1"/>
    <col min="1534" max="1534" width="7.7109375" style="22" customWidth="1"/>
    <col min="1535" max="1535" width="8" style="22" customWidth="1"/>
    <col min="1536" max="1777" width="9.140625" style="22"/>
    <col min="1778" max="1778" width="15.7109375" style="22" customWidth="1"/>
    <col min="1779" max="1779" width="11.7109375" style="22" customWidth="1"/>
    <col min="1780" max="1780" width="9.42578125" style="22" customWidth="1"/>
    <col min="1781" max="1781" width="11.7109375" style="22" customWidth="1"/>
    <col min="1782" max="1782" width="10.140625" style="22" customWidth="1"/>
    <col min="1783" max="1784" width="10.5703125" style="22" customWidth="1"/>
    <col min="1785" max="1785" width="10.85546875" style="22" customWidth="1"/>
    <col min="1786" max="1786" width="9.42578125" style="22" customWidth="1"/>
    <col min="1787" max="1787" width="10.5703125" style="22" customWidth="1"/>
    <col min="1788" max="1788" width="11.42578125" style="22" customWidth="1"/>
    <col min="1789" max="1789" width="10" style="22" customWidth="1"/>
    <col min="1790" max="1790" width="7.7109375" style="22" customWidth="1"/>
    <col min="1791" max="1791" width="8" style="22" customWidth="1"/>
    <col min="1792" max="2033" width="9.140625" style="22"/>
    <col min="2034" max="2034" width="15.7109375" style="22" customWidth="1"/>
    <col min="2035" max="2035" width="11.7109375" style="22" customWidth="1"/>
    <col min="2036" max="2036" width="9.42578125" style="22" customWidth="1"/>
    <col min="2037" max="2037" width="11.7109375" style="22" customWidth="1"/>
    <col min="2038" max="2038" width="10.140625" style="22" customWidth="1"/>
    <col min="2039" max="2040" width="10.5703125" style="22" customWidth="1"/>
    <col min="2041" max="2041" width="10.85546875" style="22" customWidth="1"/>
    <col min="2042" max="2042" width="9.42578125" style="22" customWidth="1"/>
    <col min="2043" max="2043" width="10.5703125" style="22" customWidth="1"/>
    <col min="2044" max="2044" width="11.42578125" style="22" customWidth="1"/>
    <col min="2045" max="2045" width="10" style="22" customWidth="1"/>
    <col min="2046" max="2046" width="7.7109375" style="22" customWidth="1"/>
    <col min="2047" max="2047" width="8" style="22" customWidth="1"/>
    <col min="2048" max="2289" width="9.140625" style="22"/>
    <col min="2290" max="2290" width="15.7109375" style="22" customWidth="1"/>
    <col min="2291" max="2291" width="11.7109375" style="22" customWidth="1"/>
    <col min="2292" max="2292" width="9.42578125" style="22" customWidth="1"/>
    <col min="2293" max="2293" width="11.7109375" style="22" customWidth="1"/>
    <col min="2294" max="2294" width="10.140625" style="22" customWidth="1"/>
    <col min="2295" max="2296" width="10.5703125" style="22" customWidth="1"/>
    <col min="2297" max="2297" width="10.85546875" style="22" customWidth="1"/>
    <col min="2298" max="2298" width="9.42578125" style="22" customWidth="1"/>
    <col min="2299" max="2299" width="10.5703125" style="22" customWidth="1"/>
    <col min="2300" max="2300" width="11.42578125" style="22" customWidth="1"/>
    <col min="2301" max="2301" width="10" style="22" customWidth="1"/>
    <col min="2302" max="2302" width="7.7109375" style="22" customWidth="1"/>
    <col min="2303" max="2303" width="8" style="22" customWidth="1"/>
    <col min="2304" max="2545" width="9.140625" style="22"/>
    <col min="2546" max="2546" width="15.7109375" style="22" customWidth="1"/>
    <col min="2547" max="2547" width="11.7109375" style="22" customWidth="1"/>
    <col min="2548" max="2548" width="9.42578125" style="22" customWidth="1"/>
    <col min="2549" max="2549" width="11.7109375" style="22" customWidth="1"/>
    <col min="2550" max="2550" width="10.140625" style="22" customWidth="1"/>
    <col min="2551" max="2552" width="10.5703125" style="22" customWidth="1"/>
    <col min="2553" max="2553" width="10.85546875" style="22" customWidth="1"/>
    <col min="2554" max="2554" width="9.42578125" style="22" customWidth="1"/>
    <col min="2555" max="2555" width="10.5703125" style="22" customWidth="1"/>
    <col min="2556" max="2556" width="11.42578125" style="22" customWidth="1"/>
    <col min="2557" max="2557" width="10" style="22" customWidth="1"/>
    <col min="2558" max="2558" width="7.7109375" style="22" customWidth="1"/>
    <col min="2559" max="2559" width="8" style="22" customWidth="1"/>
    <col min="2560" max="2801" width="9.140625" style="22"/>
    <col min="2802" max="2802" width="15.7109375" style="22" customWidth="1"/>
    <col min="2803" max="2803" width="11.7109375" style="22" customWidth="1"/>
    <col min="2804" max="2804" width="9.42578125" style="22" customWidth="1"/>
    <col min="2805" max="2805" width="11.7109375" style="22" customWidth="1"/>
    <col min="2806" max="2806" width="10.140625" style="22" customWidth="1"/>
    <col min="2807" max="2808" width="10.5703125" style="22" customWidth="1"/>
    <col min="2809" max="2809" width="10.85546875" style="22" customWidth="1"/>
    <col min="2810" max="2810" width="9.42578125" style="22" customWidth="1"/>
    <col min="2811" max="2811" width="10.5703125" style="22" customWidth="1"/>
    <col min="2812" max="2812" width="11.42578125" style="22" customWidth="1"/>
    <col min="2813" max="2813" width="10" style="22" customWidth="1"/>
    <col min="2814" max="2814" width="7.7109375" style="22" customWidth="1"/>
    <col min="2815" max="2815" width="8" style="22" customWidth="1"/>
    <col min="2816" max="3057" width="9.140625" style="22"/>
    <col min="3058" max="3058" width="15.7109375" style="22" customWidth="1"/>
    <col min="3059" max="3059" width="11.7109375" style="22" customWidth="1"/>
    <col min="3060" max="3060" width="9.42578125" style="22" customWidth="1"/>
    <col min="3061" max="3061" width="11.7109375" style="22" customWidth="1"/>
    <col min="3062" max="3062" width="10.140625" style="22" customWidth="1"/>
    <col min="3063" max="3064" width="10.5703125" style="22" customWidth="1"/>
    <col min="3065" max="3065" width="10.85546875" style="22" customWidth="1"/>
    <col min="3066" max="3066" width="9.42578125" style="22" customWidth="1"/>
    <col min="3067" max="3067" width="10.5703125" style="22" customWidth="1"/>
    <col min="3068" max="3068" width="11.42578125" style="22" customWidth="1"/>
    <col min="3069" max="3069" width="10" style="22" customWidth="1"/>
    <col min="3070" max="3070" width="7.7109375" style="22" customWidth="1"/>
    <col min="3071" max="3071" width="8" style="22" customWidth="1"/>
    <col min="3072" max="3313" width="9.140625" style="22"/>
    <col min="3314" max="3314" width="15.7109375" style="22" customWidth="1"/>
    <col min="3315" max="3315" width="11.7109375" style="22" customWidth="1"/>
    <col min="3316" max="3316" width="9.42578125" style="22" customWidth="1"/>
    <col min="3317" max="3317" width="11.7109375" style="22" customWidth="1"/>
    <col min="3318" max="3318" width="10.140625" style="22" customWidth="1"/>
    <col min="3319" max="3320" width="10.5703125" style="22" customWidth="1"/>
    <col min="3321" max="3321" width="10.85546875" style="22" customWidth="1"/>
    <col min="3322" max="3322" width="9.42578125" style="22" customWidth="1"/>
    <col min="3323" max="3323" width="10.5703125" style="22" customWidth="1"/>
    <col min="3324" max="3324" width="11.42578125" style="22" customWidth="1"/>
    <col min="3325" max="3325" width="10" style="22" customWidth="1"/>
    <col min="3326" max="3326" width="7.7109375" style="22" customWidth="1"/>
    <col min="3327" max="3327" width="8" style="22" customWidth="1"/>
    <col min="3328" max="3569" width="9.140625" style="22"/>
    <col min="3570" max="3570" width="15.7109375" style="22" customWidth="1"/>
    <col min="3571" max="3571" width="11.7109375" style="22" customWidth="1"/>
    <col min="3572" max="3572" width="9.42578125" style="22" customWidth="1"/>
    <col min="3573" max="3573" width="11.7109375" style="22" customWidth="1"/>
    <col min="3574" max="3574" width="10.140625" style="22" customWidth="1"/>
    <col min="3575" max="3576" width="10.5703125" style="22" customWidth="1"/>
    <col min="3577" max="3577" width="10.85546875" style="22" customWidth="1"/>
    <col min="3578" max="3578" width="9.42578125" style="22" customWidth="1"/>
    <col min="3579" max="3579" width="10.5703125" style="22" customWidth="1"/>
    <col min="3580" max="3580" width="11.42578125" style="22" customWidth="1"/>
    <col min="3581" max="3581" width="10" style="22" customWidth="1"/>
    <col min="3582" max="3582" width="7.7109375" style="22" customWidth="1"/>
    <col min="3583" max="3583" width="8" style="22" customWidth="1"/>
    <col min="3584" max="3825" width="9.140625" style="22"/>
    <col min="3826" max="3826" width="15.7109375" style="22" customWidth="1"/>
    <col min="3827" max="3827" width="11.7109375" style="22" customWidth="1"/>
    <col min="3828" max="3828" width="9.42578125" style="22" customWidth="1"/>
    <col min="3829" max="3829" width="11.7109375" style="22" customWidth="1"/>
    <col min="3830" max="3830" width="10.140625" style="22" customWidth="1"/>
    <col min="3831" max="3832" width="10.5703125" style="22" customWidth="1"/>
    <col min="3833" max="3833" width="10.85546875" style="22" customWidth="1"/>
    <col min="3834" max="3834" width="9.42578125" style="22" customWidth="1"/>
    <col min="3835" max="3835" width="10.5703125" style="22" customWidth="1"/>
    <col min="3836" max="3836" width="11.42578125" style="22" customWidth="1"/>
    <col min="3837" max="3837" width="10" style="22" customWidth="1"/>
    <col min="3838" max="3838" width="7.7109375" style="22" customWidth="1"/>
    <col min="3839" max="3839" width="8" style="22" customWidth="1"/>
    <col min="3840" max="4081" width="9.140625" style="22"/>
    <col min="4082" max="4082" width="15.7109375" style="22" customWidth="1"/>
    <col min="4083" max="4083" width="11.7109375" style="22" customWidth="1"/>
    <col min="4084" max="4084" width="9.42578125" style="22" customWidth="1"/>
    <col min="4085" max="4085" width="11.7109375" style="22" customWidth="1"/>
    <col min="4086" max="4086" width="10.140625" style="22" customWidth="1"/>
    <col min="4087" max="4088" width="10.5703125" style="22" customWidth="1"/>
    <col min="4089" max="4089" width="10.85546875" style="22" customWidth="1"/>
    <col min="4090" max="4090" width="9.42578125" style="22" customWidth="1"/>
    <col min="4091" max="4091" width="10.5703125" style="22" customWidth="1"/>
    <col min="4092" max="4092" width="11.42578125" style="22" customWidth="1"/>
    <col min="4093" max="4093" width="10" style="22" customWidth="1"/>
    <col min="4094" max="4094" width="7.7109375" style="22" customWidth="1"/>
    <col min="4095" max="4095" width="8" style="22" customWidth="1"/>
    <col min="4096" max="4337" width="9.140625" style="22"/>
    <col min="4338" max="4338" width="15.7109375" style="22" customWidth="1"/>
    <col min="4339" max="4339" width="11.7109375" style="22" customWidth="1"/>
    <col min="4340" max="4340" width="9.42578125" style="22" customWidth="1"/>
    <col min="4341" max="4341" width="11.7109375" style="22" customWidth="1"/>
    <col min="4342" max="4342" width="10.140625" style="22" customWidth="1"/>
    <col min="4343" max="4344" width="10.5703125" style="22" customWidth="1"/>
    <col min="4345" max="4345" width="10.85546875" style="22" customWidth="1"/>
    <col min="4346" max="4346" width="9.42578125" style="22" customWidth="1"/>
    <col min="4347" max="4347" width="10.5703125" style="22" customWidth="1"/>
    <col min="4348" max="4348" width="11.42578125" style="22" customWidth="1"/>
    <col min="4349" max="4349" width="10" style="22" customWidth="1"/>
    <col min="4350" max="4350" width="7.7109375" style="22" customWidth="1"/>
    <col min="4351" max="4351" width="8" style="22" customWidth="1"/>
    <col min="4352" max="4593" width="9.140625" style="22"/>
    <col min="4594" max="4594" width="15.7109375" style="22" customWidth="1"/>
    <col min="4595" max="4595" width="11.7109375" style="22" customWidth="1"/>
    <col min="4596" max="4596" width="9.42578125" style="22" customWidth="1"/>
    <col min="4597" max="4597" width="11.7109375" style="22" customWidth="1"/>
    <col min="4598" max="4598" width="10.140625" style="22" customWidth="1"/>
    <col min="4599" max="4600" width="10.5703125" style="22" customWidth="1"/>
    <col min="4601" max="4601" width="10.85546875" style="22" customWidth="1"/>
    <col min="4602" max="4602" width="9.42578125" style="22" customWidth="1"/>
    <col min="4603" max="4603" width="10.5703125" style="22" customWidth="1"/>
    <col min="4604" max="4604" width="11.42578125" style="22" customWidth="1"/>
    <col min="4605" max="4605" width="10" style="22" customWidth="1"/>
    <col min="4606" max="4606" width="7.7109375" style="22" customWidth="1"/>
    <col min="4607" max="4607" width="8" style="22" customWidth="1"/>
    <col min="4608" max="4849" width="9.140625" style="22"/>
    <col min="4850" max="4850" width="15.7109375" style="22" customWidth="1"/>
    <col min="4851" max="4851" width="11.7109375" style="22" customWidth="1"/>
    <col min="4852" max="4852" width="9.42578125" style="22" customWidth="1"/>
    <col min="4853" max="4853" width="11.7109375" style="22" customWidth="1"/>
    <col min="4854" max="4854" width="10.140625" style="22" customWidth="1"/>
    <col min="4855" max="4856" width="10.5703125" style="22" customWidth="1"/>
    <col min="4857" max="4857" width="10.85546875" style="22" customWidth="1"/>
    <col min="4858" max="4858" width="9.42578125" style="22" customWidth="1"/>
    <col min="4859" max="4859" width="10.5703125" style="22" customWidth="1"/>
    <col min="4860" max="4860" width="11.42578125" style="22" customWidth="1"/>
    <col min="4861" max="4861" width="10" style="22" customWidth="1"/>
    <col min="4862" max="4862" width="7.7109375" style="22" customWidth="1"/>
    <col min="4863" max="4863" width="8" style="22" customWidth="1"/>
    <col min="4864" max="5105" width="9.140625" style="22"/>
    <col min="5106" max="5106" width="15.7109375" style="22" customWidth="1"/>
    <col min="5107" max="5107" width="11.7109375" style="22" customWidth="1"/>
    <col min="5108" max="5108" width="9.42578125" style="22" customWidth="1"/>
    <col min="5109" max="5109" width="11.7109375" style="22" customWidth="1"/>
    <col min="5110" max="5110" width="10.140625" style="22" customWidth="1"/>
    <col min="5111" max="5112" width="10.5703125" style="22" customWidth="1"/>
    <col min="5113" max="5113" width="10.85546875" style="22" customWidth="1"/>
    <col min="5114" max="5114" width="9.42578125" style="22" customWidth="1"/>
    <col min="5115" max="5115" width="10.5703125" style="22" customWidth="1"/>
    <col min="5116" max="5116" width="11.42578125" style="22" customWidth="1"/>
    <col min="5117" max="5117" width="10" style="22" customWidth="1"/>
    <col min="5118" max="5118" width="7.7109375" style="22" customWidth="1"/>
    <col min="5119" max="5119" width="8" style="22" customWidth="1"/>
    <col min="5120" max="5361" width="9.140625" style="22"/>
    <col min="5362" max="5362" width="15.7109375" style="22" customWidth="1"/>
    <col min="5363" max="5363" width="11.7109375" style="22" customWidth="1"/>
    <col min="5364" max="5364" width="9.42578125" style="22" customWidth="1"/>
    <col min="5365" max="5365" width="11.7109375" style="22" customWidth="1"/>
    <col min="5366" max="5366" width="10.140625" style="22" customWidth="1"/>
    <col min="5367" max="5368" width="10.5703125" style="22" customWidth="1"/>
    <col min="5369" max="5369" width="10.85546875" style="22" customWidth="1"/>
    <col min="5370" max="5370" width="9.42578125" style="22" customWidth="1"/>
    <col min="5371" max="5371" width="10.5703125" style="22" customWidth="1"/>
    <col min="5372" max="5372" width="11.42578125" style="22" customWidth="1"/>
    <col min="5373" max="5373" width="10" style="22" customWidth="1"/>
    <col min="5374" max="5374" width="7.7109375" style="22" customWidth="1"/>
    <col min="5375" max="5375" width="8" style="22" customWidth="1"/>
    <col min="5376" max="5617" width="9.140625" style="22"/>
    <col min="5618" max="5618" width="15.7109375" style="22" customWidth="1"/>
    <col min="5619" max="5619" width="11.7109375" style="22" customWidth="1"/>
    <col min="5620" max="5620" width="9.42578125" style="22" customWidth="1"/>
    <col min="5621" max="5621" width="11.7109375" style="22" customWidth="1"/>
    <col min="5622" max="5622" width="10.140625" style="22" customWidth="1"/>
    <col min="5623" max="5624" width="10.5703125" style="22" customWidth="1"/>
    <col min="5625" max="5625" width="10.85546875" style="22" customWidth="1"/>
    <col min="5626" max="5626" width="9.42578125" style="22" customWidth="1"/>
    <col min="5627" max="5627" width="10.5703125" style="22" customWidth="1"/>
    <col min="5628" max="5628" width="11.42578125" style="22" customWidth="1"/>
    <col min="5629" max="5629" width="10" style="22" customWidth="1"/>
    <col min="5630" max="5630" width="7.7109375" style="22" customWidth="1"/>
    <col min="5631" max="5631" width="8" style="22" customWidth="1"/>
    <col min="5632" max="5873" width="9.140625" style="22"/>
    <col min="5874" max="5874" width="15.7109375" style="22" customWidth="1"/>
    <col min="5875" max="5875" width="11.7109375" style="22" customWidth="1"/>
    <col min="5876" max="5876" width="9.42578125" style="22" customWidth="1"/>
    <col min="5877" max="5877" width="11.7109375" style="22" customWidth="1"/>
    <col min="5878" max="5878" width="10.140625" style="22" customWidth="1"/>
    <col min="5879" max="5880" width="10.5703125" style="22" customWidth="1"/>
    <col min="5881" max="5881" width="10.85546875" style="22" customWidth="1"/>
    <col min="5882" max="5882" width="9.42578125" style="22" customWidth="1"/>
    <col min="5883" max="5883" width="10.5703125" style="22" customWidth="1"/>
    <col min="5884" max="5884" width="11.42578125" style="22" customWidth="1"/>
    <col min="5885" max="5885" width="10" style="22" customWidth="1"/>
    <col min="5886" max="5886" width="7.7109375" style="22" customWidth="1"/>
    <col min="5887" max="5887" width="8" style="22" customWidth="1"/>
    <col min="5888" max="6129" width="9.140625" style="22"/>
    <col min="6130" max="6130" width="15.7109375" style="22" customWidth="1"/>
    <col min="6131" max="6131" width="11.7109375" style="22" customWidth="1"/>
    <col min="6132" max="6132" width="9.42578125" style="22" customWidth="1"/>
    <col min="6133" max="6133" width="11.7109375" style="22" customWidth="1"/>
    <col min="6134" max="6134" width="10.140625" style="22" customWidth="1"/>
    <col min="6135" max="6136" width="10.5703125" style="22" customWidth="1"/>
    <col min="6137" max="6137" width="10.85546875" style="22" customWidth="1"/>
    <col min="6138" max="6138" width="9.42578125" style="22" customWidth="1"/>
    <col min="6139" max="6139" width="10.5703125" style="22" customWidth="1"/>
    <col min="6140" max="6140" width="11.42578125" style="22" customWidth="1"/>
    <col min="6141" max="6141" width="10" style="22" customWidth="1"/>
    <col min="6142" max="6142" width="7.7109375" style="22" customWidth="1"/>
    <col min="6143" max="6143" width="8" style="22" customWidth="1"/>
    <col min="6144" max="6385" width="9.140625" style="22"/>
    <col min="6386" max="6386" width="15.7109375" style="22" customWidth="1"/>
    <col min="6387" max="6387" width="11.7109375" style="22" customWidth="1"/>
    <col min="6388" max="6388" width="9.42578125" style="22" customWidth="1"/>
    <col min="6389" max="6389" width="11.7109375" style="22" customWidth="1"/>
    <col min="6390" max="6390" width="10.140625" style="22" customWidth="1"/>
    <col min="6391" max="6392" width="10.5703125" style="22" customWidth="1"/>
    <col min="6393" max="6393" width="10.85546875" style="22" customWidth="1"/>
    <col min="6394" max="6394" width="9.42578125" style="22" customWidth="1"/>
    <col min="6395" max="6395" width="10.5703125" style="22" customWidth="1"/>
    <col min="6396" max="6396" width="11.42578125" style="22" customWidth="1"/>
    <col min="6397" max="6397" width="10" style="22" customWidth="1"/>
    <col min="6398" max="6398" width="7.7109375" style="22" customWidth="1"/>
    <col min="6399" max="6399" width="8" style="22" customWidth="1"/>
    <col min="6400" max="6641" width="9.140625" style="22"/>
    <col min="6642" max="6642" width="15.7109375" style="22" customWidth="1"/>
    <col min="6643" max="6643" width="11.7109375" style="22" customWidth="1"/>
    <col min="6644" max="6644" width="9.42578125" style="22" customWidth="1"/>
    <col min="6645" max="6645" width="11.7109375" style="22" customWidth="1"/>
    <col min="6646" max="6646" width="10.140625" style="22" customWidth="1"/>
    <col min="6647" max="6648" width="10.5703125" style="22" customWidth="1"/>
    <col min="6649" max="6649" width="10.85546875" style="22" customWidth="1"/>
    <col min="6650" max="6650" width="9.42578125" style="22" customWidth="1"/>
    <col min="6651" max="6651" width="10.5703125" style="22" customWidth="1"/>
    <col min="6652" max="6652" width="11.42578125" style="22" customWidth="1"/>
    <col min="6653" max="6653" width="10" style="22" customWidth="1"/>
    <col min="6654" max="6654" width="7.7109375" style="22" customWidth="1"/>
    <col min="6655" max="6655" width="8" style="22" customWidth="1"/>
    <col min="6656" max="6897" width="9.140625" style="22"/>
    <col min="6898" max="6898" width="15.7109375" style="22" customWidth="1"/>
    <col min="6899" max="6899" width="11.7109375" style="22" customWidth="1"/>
    <col min="6900" max="6900" width="9.42578125" style="22" customWidth="1"/>
    <col min="6901" max="6901" width="11.7109375" style="22" customWidth="1"/>
    <col min="6902" max="6902" width="10.140625" style="22" customWidth="1"/>
    <col min="6903" max="6904" width="10.5703125" style="22" customWidth="1"/>
    <col min="6905" max="6905" width="10.85546875" style="22" customWidth="1"/>
    <col min="6906" max="6906" width="9.42578125" style="22" customWidth="1"/>
    <col min="6907" max="6907" width="10.5703125" style="22" customWidth="1"/>
    <col min="6908" max="6908" width="11.42578125" style="22" customWidth="1"/>
    <col min="6909" max="6909" width="10" style="22" customWidth="1"/>
    <col min="6910" max="6910" width="7.7109375" style="22" customWidth="1"/>
    <col min="6911" max="6911" width="8" style="22" customWidth="1"/>
    <col min="6912" max="7153" width="9.140625" style="22"/>
    <col min="7154" max="7154" width="15.7109375" style="22" customWidth="1"/>
    <col min="7155" max="7155" width="11.7109375" style="22" customWidth="1"/>
    <col min="7156" max="7156" width="9.42578125" style="22" customWidth="1"/>
    <col min="7157" max="7157" width="11.7109375" style="22" customWidth="1"/>
    <col min="7158" max="7158" width="10.140625" style="22" customWidth="1"/>
    <col min="7159" max="7160" width="10.5703125" style="22" customWidth="1"/>
    <col min="7161" max="7161" width="10.85546875" style="22" customWidth="1"/>
    <col min="7162" max="7162" width="9.42578125" style="22" customWidth="1"/>
    <col min="7163" max="7163" width="10.5703125" style="22" customWidth="1"/>
    <col min="7164" max="7164" width="11.42578125" style="22" customWidth="1"/>
    <col min="7165" max="7165" width="10" style="22" customWidth="1"/>
    <col min="7166" max="7166" width="7.7109375" style="22" customWidth="1"/>
    <col min="7167" max="7167" width="8" style="22" customWidth="1"/>
    <col min="7168" max="7409" width="9.140625" style="22"/>
    <col min="7410" max="7410" width="15.7109375" style="22" customWidth="1"/>
    <col min="7411" max="7411" width="11.7109375" style="22" customWidth="1"/>
    <col min="7412" max="7412" width="9.42578125" style="22" customWidth="1"/>
    <col min="7413" max="7413" width="11.7109375" style="22" customWidth="1"/>
    <col min="7414" max="7414" width="10.140625" style="22" customWidth="1"/>
    <col min="7415" max="7416" width="10.5703125" style="22" customWidth="1"/>
    <col min="7417" max="7417" width="10.85546875" style="22" customWidth="1"/>
    <col min="7418" max="7418" width="9.42578125" style="22" customWidth="1"/>
    <col min="7419" max="7419" width="10.5703125" style="22" customWidth="1"/>
    <col min="7420" max="7420" width="11.42578125" style="22" customWidth="1"/>
    <col min="7421" max="7421" width="10" style="22" customWidth="1"/>
    <col min="7422" max="7422" width="7.7109375" style="22" customWidth="1"/>
    <col min="7423" max="7423" width="8" style="22" customWidth="1"/>
    <col min="7424" max="7665" width="9.140625" style="22"/>
    <col min="7666" max="7666" width="15.7109375" style="22" customWidth="1"/>
    <col min="7667" max="7667" width="11.7109375" style="22" customWidth="1"/>
    <col min="7668" max="7668" width="9.42578125" style="22" customWidth="1"/>
    <col min="7669" max="7669" width="11.7109375" style="22" customWidth="1"/>
    <col min="7670" max="7670" width="10.140625" style="22" customWidth="1"/>
    <col min="7671" max="7672" width="10.5703125" style="22" customWidth="1"/>
    <col min="7673" max="7673" width="10.85546875" style="22" customWidth="1"/>
    <col min="7674" max="7674" width="9.42578125" style="22" customWidth="1"/>
    <col min="7675" max="7675" width="10.5703125" style="22" customWidth="1"/>
    <col min="7676" max="7676" width="11.42578125" style="22" customWidth="1"/>
    <col min="7677" max="7677" width="10" style="22" customWidth="1"/>
    <col min="7678" max="7678" width="7.7109375" style="22" customWidth="1"/>
    <col min="7679" max="7679" width="8" style="22" customWidth="1"/>
    <col min="7680" max="7921" width="9.140625" style="22"/>
    <col min="7922" max="7922" width="15.7109375" style="22" customWidth="1"/>
    <col min="7923" max="7923" width="11.7109375" style="22" customWidth="1"/>
    <col min="7924" max="7924" width="9.42578125" style="22" customWidth="1"/>
    <col min="7925" max="7925" width="11.7109375" style="22" customWidth="1"/>
    <col min="7926" max="7926" width="10.140625" style="22" customWidth="1"/>
    <col min="7927" max="7928" width="10.5703125" style="22" customWidth="1"/>
    <col min="7929" max="7929" width="10.85546875" style="22" customWidth="1"/>
    <col min="7930" max="7930" width="9.42578125" style="22" customWidth="1"/>
    <col min="7931" max="7931" width="10.5703125" style="22" customWidth="1"/>
    <col min="7932" max="7932" width="11.42578125" style="22" customWidth="1"/>
    <col min="7933" max="7933" width="10" style="22" customWidth="1"/>
    <col min="7934" max="7934" width="7.7109375" style="22" customWidth="1"/>
    <col min="7935" max="7935" width="8" style="22" customWidth="1"/>
    <col min="7936" max="8177" width="9.140625" style="22"/>
    <col min="8178" max="8178" width="15.7109375" style="22" customWidth="1"/>
    <col min="8179" max="8179" width="11.7109375" style="22" customWidth="1"/>
    <col min="8180" max="8180" width="9.42578125" style="22" customWidth="1"/>
    <col min="8181" max="8181" width="11.7109375" style="22" customWidth="1"/>
    <col min="8182" max="8182" width="10.140625" style="22" customWidth="1"/>
    <col min="8183" max="8184" width="10.5703125" style="22" customWidth="1"/>
    <col min="8185" max="8185" width="10.85546875" style="22" customWidth="1"/>
    <col min="8186" max="8186" width="9.42578125" style="22" customWidth="1"/>
    <col min="8187" max="8187" width="10.5703125" style="22" customWidth="1"/>
    <col min="8188" max="8188" width="11.42578125" style="22" customWidth="1"/>
    <col min="8189" max="8189" width="10" style="22" customWidth="1"/>
    <col min="8190" max="8190" width="7.7109375" style="22" customWidth="1"/>
    <col min="8191" max="8191" width="8" style="22" customWidth="1"/>
    <col min="8192" max="8433" width="9.140625" style="22"/>
    <col min="8434" max="8434" width="15.7109375" style="22" customWidth="1"/>
    <col min="8435" max="8435" width="11.7109375" style="22" customWidth="1"/>
    <col min="8436" max="8436" width="9.42578125" style="22" customWidth="1"/>
    <col min="8437" max="8437" width="11.7109375" style="22" customWidth="1"/>
    <col min="8438" max="8438" width="10.140625" style="22" customWidth="1"/>
    <col min="8439" max="8440" width="10.5703125" style="22" customWidth="1"/>
    <col min="8441" max="8441" width="10.85546875" style="22" customWidth="1"/>
    <col min="8442" max="8442" width="9.42578125" style="22" customWidth="1"/>
    <col min="8443" max="8443" width="10.5703125" style="22" customWidth="1"/>
    <col min="8444" max="8444" width="11.42578125" style="22" customWidth="1"/>
    <col min="8445" max="8445" width="10" style="22" customWidth="1"/>
    <col min="8446" max="8446" width="7.7109375" style="22" customWidth="1"/>
    <col min="8447" max="8447" width="8" style="22" customWidth="1"/>
    <col min="8448" max="8689" width="9.140625" style="22"/>
    <col min="8690" max="8690" width="15.7109375" style="22" customWidth="1"/>
    <col min="8691" max="8691" width="11.7109375" style="22" customWidth="1"/>
    <col min="8692" max="8692" width="9.42578125" style="22" customWidth="1"/>
    <col min="8693" max="8693" width="11.7109375" style="22" customWidth="1"/>
    <col min="8694" max="8694" width="10.140625" style="22" customWidth="1"/>
    <col min="8695" max="8696" width="10.5703125" style="22" customWidth="1"/>
    <col min="8697" max="8697" width="10.85546875" style="22" customWidth="1"/>
    <col min="8698" max="8698" width="9.42578125" style="22" customWidth="1"/>
    <col min="8699" max="8699" width="10.5703125" style="22" customWidth="1"/>
    <col min="8700" max="8700" width="11.42578125" style="22" customWidth="1"/>
    <col min="8701" max="8701" width="10" style="22" customWidth="1"/>
    <col min="8702" max="8702" width="7.7109375" style="22" customWidth="1"/>
    <col min="8703" max="8703" width="8" style="22" customWidth="1"/>
    <col min="8704" max="8945" width="9.140625" style="22"/>
    <col min="8946" max="8946" width="15.7109375" style="22" customWidth="1"/>
    <col min="8947" max="8947" width="11.7109375" style="22" customWidth="1"/>
    <col min="8948" max="8948" width="9.42578125" style="22" customWidth="1"/>
    <col min="8949" max="8949" width="11.7109375" style="22" customWidth="1"/>
    <col min="8950" max="8950" width="10.140625" style="22" customWidth="1"/>
    <col min="8951" max="8952" width="10.5703125" style="22" customWidth="1"/>
    <col min="8953" max="8953" width="10.85546875" style="22" customWidth="1"/>
    <col min="8954" max="8954" width="9.42578125" style="22" customWidth="1"/>
    <col min="8955" max="8955" width="10.5703125" style="22" customWidth="1"/>
    <col min="8956" max="8956" width="11.42578125" style="22" customWidth="1"/>
    <col min="8957" max="8957" width="10" style="22" customWidth="1"/>
    <col min="8958" max="8958" width="7.7109375" style="22" customWidth="1"/>
    <col min="8959" max="8959" width="8" style="22" customWidth="1"/>
    <col min="8960" max="9201" width="9.140625" style="22"/>
    <col min="9202" max="9202" width="15.7109375" style="22" customWidth="1"/>
    <col min="9203" max="9203" width="11.7109375" style="22" customWidth="1"/>
    <col min="9204" max="9204" width="9.42578125" style="22" customWidth="1"/>
    <col min="9205" max="9205" width="11.7109375" style="22" customWidth="1"/>
    <col min="9206" max="9206" width="10.140625" style="22" customWidth="1"/>
    <col min="9207" max="9208" width="10.5703125" style="22" customWidth="1"/>
    <col min="9209" max="9209" width="10.85546875" style="22" customWidth="1"/>
    <col min="9210" max="9210" width="9.42578125" style="22" customWidth="1"/>
    <col min="9211" max="9211" width="10.5703125" style="22" customWidth="1"/>
    <col min="9212" max="9212" width="11.42578125" style="22" customWidth="1"/>
    <col min="9213" max="9213" width="10" style="22" customWidth="1"/>
    <col min="9214" max="9214" width="7.7109375" style="22" customWidth="1"/>
    <col min="9215" max="9215" width="8" style="22" customWidth="1"/>
    <col min="9216" max="9457" width="9.140625" style="22"/>
    <col min="9458" max="9458" width="15.7109375" style="22" customWidth="1"/>
    <col min="9459" max="9459" width="11.7109375" style="22" customWidth="1"/>
    <col min="9460" max="9460" width="9.42578125" style="22" customWidth="1"/>
    <col min="9461" max="9461" width="11.7109375" style="22" customWidth="1"/>
    <col min="9462" max="9462" width="10.140625" style="22" customWidth="1"/>
    <col min="9463" max="9464" width="10.5703125" style="22" customWidth="1"/>
    <col min="9465" max="9465" width="10.85546875" style="22" customWidth="1"/>
    <col min="9466" max="9466" width="9.42578125" style="22" customWidth="1"/>
    <col min="9467" max="9467" width="10.5703125" style="22" customWidth="1"/>
    <col min="9468" max="9468" width="11.42578125" style="22" customWidth="1"/>
    <col min="9469" max="9469" width="10" style="22" customWidth="1"/>
    <col min="9470" max="9470" width="7.7109375" style="22" customWidth="1"/>
    <col min="9471" max="9471" width="8" style="22" customWidth="1"/>
    <col min="9472" max="9713" width="9.140625" style="22"/>
    <col min="9714" max="9714" width="15.7109375" style="22" customWidth="1"/>
    <col min="9715" max="9715" width="11.7109375" style="22" customWidth="1"/>
    <col min="9716" max="9716" width="9.42578125" style="22" customWidth="1"/>
    <col min="9717" max="9717" width="11.7109375" style="22" customWidth="1"/>
    <col min="9718" max="9718" width="10.140625" style="22" customWidth="1"/>
    <col min="9719" max="9720" width="10.5703125" style="22" customWidth="1"/>
    <col min="9721" max="9721" width="10.85546875" style="22" customWidth="1"/>
    <col min="9722" max="9722" width="9.42578125" style="22" customWidth="1"/>
    <col min="9723" max="9723" width="10.5703125" style="22" customWidth="1"/>
    <col min="9724" max="9724" width="11.42578125" style="22" customWidth="1"/>
    <col min="9725" max="9725" width="10" style="22" customWidth="1"/>
    <col min="9726" max="9726" width="7.7109375" style="22" customWidth="1"/>
    <col min="9727" max="9727" width="8" style="22" customWidth="1"/>
    <col min="9728" max="9969" width="9.140625" style="22"/>
    <col min="9970" max="9970" width="15.7109375" style="22" customWidth="1"/>
    <col min="9971" max="9971" width="11.7109375" style="22" customWidth="1"/>
    <col min="9972" max="9972" width="9.42578125" style="22" customWidth="1"/>
    <col min="9973" max="9973" width="11.7109375" style="22" customWidth="1"/>
    <col min="9974" max="9974" width="10.140625" style="22" customWidth="1"/>
    <col min="9975" max="9976" width="10.5703125" style="22" customWidth="1"/>
    <col min="9977" max="9977" width="10.85546875" style="22" customWidth="1"/>
    <col min="9978" max="9978" width="9.42578125" style="22" customWidth="1"/>
    <col min="9979" max="9979" width="10.5703125" style="22" customWidth="1"/>
    <col min="9980" max="9980" width="11.42578125" style="22" customWidth="1"/>
    <col min="9981" max="9981" width="10" style="22" customWidth="1"/>
    <col min="9982" max="9982" width="7.7109375" style="22" customWidth="1"/>
    <col min="9983" max="9983" width="8" style="22" customWidth="1"/>
    <col min="9984" max="10225" width="9.140625" style="22"/>
    <col min="10226" max="10226" width="15.7109375" style="22" customWidth="1"/>
    <col min="10227" max="10227" width="11.7109375" style="22" customWidth="1"/>
    <col min="10228" max="10228" width="9.42578125" style="22" customWidth="1"/>
    <col min="10229" max="10229" width="11.7109375" style="22" customWidth="1"/>
    <col min="10230" max="10230" width="10.140625" style="22" customWidth="1"/>
    <col min="10231" max="10232" width="10.5703125" style="22" customWidth="1"/>
    <col min="10233" max="10233" width="10.85546875" style="22" customWidth="1"/>
    <col min="10234" max="10234" width="9.42578125" style="22" customWidth="1"/>
    <col min="10235" max="10235" width="10.5703125" style="22" customWidth="1"/>
    <col min="10236" max="10236" width="11.42578125" style="22" customWidth="1"/>
    <col min="10237" max="10237" width="10" style="22" customWidth="1"/>
    <col min="10238" max="10238" width="7.7109375" style="22" customWidth="1"/>
    <col min="10239" max="10239" width="8" style="22" customWidth="1"/>
    <col min="10240" max="10481" width="9.140625" style="22"/>
    <col min="10482" max="10482" width="15.7109375" style="22" customWidth="1"/>
    <col min="10483" max="10483" width="11.7109375" style="22" customWidth="1"/>
    <col min="10484" max="10484" width="9.42578125" style="22" customWidth="1"/>
    <col min="10485" max="10485" width="11.7109375" style="22" customWidth="1"/>
    <col min="10486" max="10486" width="10.140625" style="22" customWidth="1"/>
    <col min="10487" max="10488" width="10.5703125" style="22" customWidth="1"/>
    <col min="10489" max="10489" width="10.85546875" style="22" customWidth="1"/>
    <col min="10490" max="10490" width="9.42578125" style="22" customWidth="1"/>
    <col min="10491" max="10491" width="10.5703125" style="22" customWidth="1"/>
    <col min="10492" max="10492" width="11.42578125" style="22" customWidth="1"/>
    <col min="10493" max="10493" width="10" style="22" customWidth="1"/>
    <col min="10494" max="10494" width="7.7109375" style="22" customWidth="1"/>
    <col min="10495" max="10495" width="8" style="22" customWidth="1"/>
    <col min="10496" max="10737" width="9.140625" style="22"/>
    <col min="10738" max="10738" width="15.7109375" style="22" customWidth="1"/>
    <col min="10739" max="10739" width="11.7109375" style="22" customWidth="1"/>
    <col min="10740" max="10740" width="9.42578125" style="22" customWidth="1"/>
    <col min="10741" max="10741" width="11.7109375" style="22" customWidth="1"/>
    <col min="10742" max="10742" width="10.140625" style="22" customWidth="1"/>
    <col min="10743" max="10744" width="10.5703125" style="22" customWidth="1"/>
    <col min="10745" max="10745" width="10.85546875" style="22" customWidth="1"/>
    <col min="10746" max="10746" width="9.42578125" style="22" customWidth="1"/>
    <col min="10747" max="10747" width="10.5703125" style="22" customWidth="1"/>
    <col min="10748" max="10748" width="11.42578125" style="22" customWidth="1"/>
    <col min="10749" max="10749" width="10" style="22" customWidth="1"/>
    <col min="10750" max="10750" width="7.7109375" style="22" customWidth="1"/>
    <col min="10751" max="10751" width="8" style="22" customWidth="1"/>
    <col min="10752" max="10993" width="9.140625" style="22"/>
    <col min="10994" max="10994" width="15.7109375" style="22" customWidth="1"/>
    <col min="10995" max="10995" width="11.7109375" style="22" customWidth="1"/>
    <col min="10996" max="10996" width="9.42578125" style="22" customWidth="1"/>
    <col min="10997" max="10997" width="11.7109375" style="22" customWidth="1"/>
    <col min="10998" max="10998" width="10.140625" style="22" customWidth="1"/>
    <col min="10999" max="11000" width="10.5703125" style="22" customWidth="1"/>
    <col min="11001" max="11001" width="10.85546875" style="22" customWidth="1"/>
    <col min="11002" max="11002" width="9.42578125" style="22" customWidth="1"/>
    <col min="11003" max="11003" width="10.5703125" style="22" customWidth="1"/>
    <col min="11004" max="11004" width="11.42578125" style="22" customWidth="1"/>
    <col min="11005" max="11005" width="10" style="22" customWidth="1"/>
    <col min="11006" max="11006" width="7.7109375" style="22" customWidth="1"/>
    <col min="11007" max="11007" width="8" style="22" customWidth="1"/>
    <col min="11008" max="11249" width="9.140625" style="22"/>
    <col min="11250" max="11250" width="15.7109375" style="22" customWidth="1"/>
    <col min="11251" max="11251" width="11.7109375" style="22" customWidth="1"/>
    <col min="11252" max="11252" width="9.42578125" style="22" customWidth="1"/>
    <col min="11253" max="11253" width="11.7109375" style="22" customWidth="1"/>
    <col min="11254" max="11254" width="10.140625" style="22" customWidth="1"/>
    <col min="11255" max="11256" width="10.5703125" style="22" customWidth="1"/>
    <col min="11257" max="11257" width="10.85546875" style="22" customWidth="1"/>
    <col min="11258" max="11258" width="9.42578125" style="22" customWidth="1"/>
    <col min="11259" max="11259" width="10.5703125" style="22" customWidth="1"/>
    <col min="11260" max="11260" width="11.42578125" style="22" customWidth="1"/>
    <col min="11261" max="11261" width="10" style="22" customWidth="1"/>
    <col min="11262" max="11262" width="7.7109375" style="22" customWidth="1"/>
    <col min="11263" max="11263" width="8" style="22" customWidth="1"/>
    <col min="11264" max="11505" width="9.140625" style="22"/>
    <col min="11506" max="11506" width="15.7109375" style="22" customWidth="1"/>
    <col min="11507" max="11507" width="11.7109375" style="22" customWidth="1"/>
    <col min="11508" max="11508" width="9.42578125" style="22" customWidth="1"/>
    <col min="11509" max="11509" width="11.7109375" style="22" customWidth="1"/>
    <col min="11510" max="11510" width="10.140625" style="22" customWidth="1"/>
    <col min="11511" max="11512" width="10.5703125" style="22" customWidth="1"/>
    <col min="11513" max="11513" width="10.85546875" style="22" customWidth="1"/>
    <col min="11514" max="11514" width="9.42578125" style="22" customWidth="1"/>
    <col min="11515" max="11515" width="10.5703125" style="22" customWidth="1"/>
    <col min="11516" max="11516" width="11.42578125" style="22" customWidth="1"/>
    <col min="11517" max="11517" width="10" style="22" customWidth="1"/>
    <col min="11518" max="11518" width="7.7109375" style="22" customWidth="1"/>
    <col min="11519" max="11519" width="8" style="22" customWidth="1"/>
    <col min="11520" max="11761" width="9.140625" style="22"/>
    <col min="11762" max="11762" width="15.7109375" style="22" customWidth="1"/>
    <col min="11763" max="11763" width="11.7109375" style="22" customWidth="1"/>
    <col min="11764" max="11764" width="9.42578125" style="22" customWidth="1"/>
    <col min="11765" max="11765" width="11.7109375" style="22" customWidth="1"/>
    <col min="11766" max="11766" width="10.140625" style="22" customWidth="1"/>
    <col min="11767" max="11768" width="10.5703125" style="22" customWidth="1"/>
    <col min="11769" max="11769" width="10.85546875" style="22" customWidth="1"/>
    <col min="11770" max="11770" width="9.42578125" style="22" customWidth="1"/>
    <col min="11771" max="11771" width="10.5703125" style="22" customWidth="1"/>
    <col min="11772" max="11772" width="11.42578125" style="22" customWidth="1"/>
    <col min="11773" max="11773" width="10" style="22" customWidth="1"/>
    <col min="11774" max="11774" width="7.7109375" style="22" customWidth="1"/>
    <col min="11775" max="11775" width="8" style="22" customWidth="1"/>
    <col min="11776" max="12017" width="9.140625" style="22"/>
    <col min="12018" max="12018" width="15.7109375" style="22" customWidth="1"/>
    <col min="12019" max="12019" width="11.7109375" style="22" customWidth="1"/>
    <col min="12020" max="12020" width="9.42578125" style="22" customWidth="1"/>
    <col min="12021" max="12021" width="11.7109375" style="22" customWidth="1"/>
    <col min="12022" max="12022" width="10.140625" style="22" customWidth="1"/>
    <col min="12023" max="12024" width="10.5703125" style="22" customWidth="1"/>
    <col min="12025" max="12025" width="10.85546875" style="22" customWidth="1"/>
    <col min="12026" max="12026" width="9.42578125" style="22" customWidth="1"/>
    <col min="12027" max="12027" width="10.5703125" style="22" customWidth="1"/>
    <col min="12028" max="12028" width="11.42578125" style="22" customWidth="1"/>
    <col min="12029" max="12029" width="10" style="22" customWidth="1"/>
    <col min="12030" max="12030" width="7.7109375" style="22" customWidth="1"/>
    <col min="12031" max="12031" width="8" style="22" customWidth="1"/>
    <col min="12032" max="12273" width="9.140625" style="22"/>
    <col min="12274" max="12274" width="15.7109375" style="22" customWidth="1"/>
    <col min="12275" max="12275" width="11.7109375" style="22" customWidth="1"/>
    <col min="12276" max="12276" width="9.42578125" style="22" customWidth="1"/>
    <col min="12277" max="12277" width="11.7109375" style="22" customWidth="1"/>
    <col min="12278" max="12278" width="10.140625" style="22" customWidth="1"/>
    <col min="12279" max="12280" width="10.5703125" style="22" customWidth="1"/>
    <col min="12281" max="12281" width="10.85546875" style="22" customWidth="1"/>
    <col min="12282" max="12282" width="9.42578125" style="22" customWidth="1"/>
    <col min="12283" max="12283" width="10.5703125" style="22" customWidth="1"/>
    <col min="12284" max="12284" width="11.42578125" style="22" customWidth="1"/>
    <col min="12285" max="12285" width="10" style="22" customWidth="1"/>
    <col min="12286" max="12286" width="7.7109375" style="22" customWidth="1"/>
    <col min="12287" max="12287" width="8" style="22" customWidth="1"/>
    <col min="12288" max="12529" width="9.140625" style="22"/>
    <col min="12530" max="12530" width="15.7109375" style="22" customWidth="1"/>
    <col min="12531" max="12531" width="11.7109375" style="22" customWidth="1"/>
    <col min="12532" max="12532" width="9.42578125" style="22" customWidth="1"/>
    <col min="12533" max="12533" width="11.7109375" style="22" customWidth="1"/>
    <col min="12534" max="12534" width="10.140625" style="22" customWidth="1"/>
    <col min="12535" max="12536" width="10.5703125" style="22" customWidth="1"/>
    <col min="12537" max="12537" width="10.85546875" style="22" customWidth="1"/>
    <col min="12538" max="12538" width="9.42578125" style="22" customWidth="1"/>
    <col min="12539" max="12539" width="10.5703125" style="22" customWidth="1"/>
    <col min="12540" max="12540" width="11.42578125" style="22" customWidth="1"/>
    <col min="12541" max="12541" width="10" style="22" customWidth="1"/>
    <col min="12542" max="12542" width="7.7109375" style="22" customWidth="1"/>
    <col min="12543" max="12543" width="8" style="22" customWidth="1"/>
    <col min="12544" max="12785" width="9.140625" style="22"/>
    <col min="12786" max="12786" width="15.7109375" style="22" customWidth="1"/>
    <col min="12787" max="12787" width="11.7109375" style="22" customWidth="1"/>
    <col min="12788" max="12788" width="9.42578125" style="22" customWidth="1"/>
    <col min="12789" max="12789" width="11.7109375" style="22" customWidth="1"/>
    <col min="12790" max="12790" width="10.140625" style="22" customWidth="1"/>
    <col min="12791" max="12792" width="10.5703125" style="22" customWidth="1"/>
    <col min="12793" max="12793" width="10.85546875" style="22" customWidth="1"/>
    <col min="12794" max="12794" width="9.42578125" style="22" customWidth="1"/>
    <col min="12795" max="12795" width="10.5703125" style="22" customWidth="1"/>
    <col min="12796" max="12796" width="11.42578125" style="22" customWidth="1"/>
    <col min="12797" max="12797" width="10" style="22" customWidth="1"/>
    <col min="12798" max="12798" width="7.7109375" style="22" customWidth="1"/>
    <col min="12799" max="12799" width="8" style="22" customWidth="1"/>
    <col min="12800" max="13041" width="9.140625" style="22"/>
    <col min="13042" max="13042" width="15.7109375" style="22" customWidth="1"/>
    <col min="13043" max="13043" width="11.7109375" style="22" customWidth="1"/>
    <col min="13044" max="13044" width="9.42578125" style="22" customWidth="1"/>
    <col min="13045" max="13045" width="11.7109375" style="22" customWidth="1"/>
    <col min="13046" max="13046" width="10.140625" style="22" customWidth="1"/>
    <col min="13047" max="13048" width="10.5703125" style="22" customWidth="1"/>
    <col min="13049" max="13049" width="10.85546875" style="22" customWidth="1"/>
    <col min="13050" max="13050" width="9.42578125" style="22" customWidth="1"/>
    <col min="13051" max="13051" width="10.5703125" style="22" customWidth="1"/>
    <col min="13052" max="13052" width="11.42578125" style="22" customWidth="1"/>
    <col min="13053" max="13053" width="10" style="22" customWidth="1"/>
    <col min="13054" max="13054" width="7.7109375" style="22" customWidth="1"/>
    <col min="13055" max="13055" width="8" style="22" customWidth="1"/>
    <col min="13056" max="13297" width="9.140625" style="22"/>
    <col min="13298" max="13298" width="15.7109375" style="22" customWidth="1"/>
    <col min="13299" max="13299" width="11.7109375" style="22" customWidth="1"/>
    <col min="13300" max="13300" width="9.42578125" style="22" customWidth="1"/>
    <col min="13301" max="13301" width="11.7109375" style="22" customWidth="1"/>
    <col min="13302" max="13302" width="10.140625" style="22" customWidth="1"/>
    <col min="13303" max="13304" width="10.5703125" style="22" customWidth="1"/>
    <col min="13305" max="13305" width="10.85546875" style="22" customWidth="1"/>
    <col min="13306" max="13306" width="9.42578125" style="22" customWidth="1"/>
    <col min="13307" max="13307" width="10.5703125" style="22" customWidth="1"/>
    <col min="13308" max="13308" width="11.42578125" style="22" customWidth="1"/>
    <col min="13309" max="13309" width="10" style="22" customWidth="1"/>
    <col min="13310" max="13310" width="7.7109375" style="22" customWidth="1"/>
    <col min="13311" max="13311" width="8" style="22" customWidth="1"/>
    <col min="13312" max="13553" width="9.140625" style="22"/>
    <col min="13554" max="13554" width="15.7109375" style="22" customWidth="1"/>
    <col min="13555" max="13555" width="11.7109375" style="22" customWidth="1"/>
    <col min="13556" max="13556" width="9.42578125" style="22" customWidth="1"/>
    <col min="13557" max="13557" width="11.7109375" style="22" customWidth="1"/>
    <col min="13558" max="13558" width="10.140625" style="22" customWidth="1"/>
    <col min="13559" max="13560" width="10.5703125" style="22" customWidth="1"/>
    <col min="13561" max="13561" width="10.85546875" style="22" customWidth="1"/>
    <col min="13562" max="13562" width="9.42578125" style="22" customWidth="1"/>
    <col min="13563" max="13563" width="10.5703125" style="22" customWidth="1"/>
    <col min="13564" max="13564" width="11.42578125" style="22" customWidth="1"/>
    <col min="13565" max="13565" width="10" style="22" customWidth="1"/>
    <col min="13566" max="13566" width="7.7109375" style="22" customWidth="1"/>
    <col min="13567" max="13567" width="8" style="22" customWidth="1"/>
    <col min="13568" max="13809" width="9.140625" style="22"/>
    <col min="13810" max="13810" width="15.7109375" style="22" customWidth="1"/>
    <col min="13811" max="13811" width="11.7109375" style="22" customWidth="1"/>
    <col min="13812" max="13812" width="9.42578125" style="22" customWidth="1"/>
    <col min="13813" max="13813" width="11.7109375" style="22" customWidth="1"/>
    <col min="13814" max="13814" width="10.140625" style="22" customWidth="1"/>
    <col min="13815" max="13816" width="10.5703125" style="22" customWidth="1"/>
    <col min="13817" max="13817" width="10.85546875" style="22" customWidth="1"/>
    <col min="13818" max="13818" width="9.42578125" style="22" customWidth="1"/>
    <col min="13819" max="13819" width="10.5703125" style="22" customWidth="1"/>
    <col min="13820" max="13820" width="11.42578125" style="22" customWidth="1"/>
    <col min="13821" max="13821" width="10" style="22" customWidth="1"/>
    <col min="13822" max="13822" width="7.7109375" style="22" customWidth="1"/>
    <col min="13823" max="13823" width="8" style="22" customWidth="1"/>
    <col min="13824" max="14065" width="9.140625" style="22"/>
    <col min="14066" max="14066" width="15.7109375" style="22" customWidth="1"/>
    <col min="14067" max="14067" width="11.7109375" style="22" customWidth="1"/>
    <col min="14068" max="14068" width="9.42578125" style="22" customWidth="1"/>
    <col min="14069" max="14069" width="11.7109375" style="22" customWidth="1"/>
    <col min="14070" max="14070" width="10.140625" style="22" customWidth="1"/>
    <col min="14071" max="14072" width="10.5703125" style="22" customWidth="1"/>
    <col min="14073" max="14073" width="10.85546875" style="22" customWidth="1"/>
    <col min="14074" max="14074" width="9.42578125" style="22" customWidth="1"/>
    <col min="14075" max="14075" width="10.5703125" style="22" customWidth="1"/>
    <col min="14076" max="14076" width="11.42578125" style="22" customWidth="1"/>
    <col min="14077" max="14077" width="10" style="22" customWidth="1"/>
    <col min="14078" max="14078" width="7.7109375" style="22" customWidth="1"/>
    <col min="14079" max="14079" width="8" style="22" customWidth="1"/>
    <col min="14080" max="14321" width="9.140625" style="22"/>
    <col min="14322" max="14322" width="15.7109375" style="22" customWidth="1"/>
    <col min="14323" max="14323" width="11.7109375" style="22" customWidth="1"/>
    <col min="14324" max="14324" width="9.42578125" style="22" customWidth="1"/>
    <col min="14325" max="14325" width="11.7109375" style="22" customWidth="1"/>
    <col min="14326" max="14326" width="10.140625" style="22" customWidth="1"/>
    <col min="14327" max="14328" width="10.5703125" style="22" customWidth="1"/>
    <col min="14329" max="14329" width="10.85546875" style="22" customWidth="1"/>
    <col min="14330" max="14330" width="9.42578125" style="22" customWidth="1"/>
    <col min="14331" max="14331" width="10.5703125" style="22" customWidth="1"/>
    <col min="14332" max="14332" width="11.42578125" style="22" customWidth="1"/>
    <col min="14333" max="14333" width="10" style="22" customWidth="1"/>
    <col min="14334" max="14334" width="7.7109375" style="22" customWidth="1"/>
    <col min="14335" max="14335" width="8" style="22" customWidth="1"/>
    <col min="14336" max="14577" width="9.140625" style="22"/>
    <col min="14578" max="14578" width="15.7109375" style="22" customWidth="1"/>
    <col min="14579" max="14579" width="11.7109375" style="22" customWidth="1"/>
    <col min="14580" max="14580" width="9.42578125" style="22" customWidth="1"/>
    <col min="14581" max="14581" width="11.7109375" style="22" customWidth="1"/>
    <col min="14582" max="14582" width="10.140625" style="22" customWidth="1"/>
    <col min="14583" max="14584" width="10.5703125" style="22" customWidth="1"/>
    <col min="14585" max="14585" width="10.85546875" style="22" customWidth="1"/>
    <col min="14586" max="14586" width="9.42578125" style="22" customWidth="1"/>
    <col min="14587" max="14587" width="10.5703125" style="22" customWidth="1"/>
    <col min="14588" max="14588" width="11.42578125" style="22" customWidth="1"/>
    <col min="14589" max="14589" width="10" style="22" customWidth="1"/>
    <col min="14590" max="14590" width="7.7109375" style="22" customWidth="1"/>
    <col min="14591" max="14591" width="8" style="22" customWidth="1"/>
    <col min="14592" max="14833" width="9.140625" style="22"/>
    <col min="14834" max="14834" width="15.7109375" style="22" customWidth="1"/>
    <col min="14835" max="14835" width="11.7109375" style="22" customWidth="1"/>
    <col min="14836" max="14836" width="9.42578125" style="22" customWidth="1"/>
    <col min="14837" max="14837" width="11.7109375" style="22" customWidth="1"/>
    <col min="14838" max="14838" width="10.140625" style="22" customWidth="1"/>
    <col min="14839" max="14840" width="10.5703125" style="22" customWidth="1"/>
    <col min="14841" max="14841" width="10.85546875" style="22" customWidth="1"/>
    <col min="14842" max="14842" width="9.42578125" style="22" customWidth="1"/>
    <col min="14843" max="14843" width="10.5703125" style="22" customWidth="1"/>
    <col min="14844" max="14844" width="11.42578125" style="22" customWidth="1"/>
    <col min="14845" max="14845" width="10" style="22" customWidth="1"/>
    <col min="14846" max="14846" width="7.7109375" style="22" customWidth="1"/>
    <col min="14847" max="14847" width="8" style="22" customWidth="1"/>
    <col min="14848" max="15089" width="9.140625" style="22"/>
    <col min="15090" max="15090" width="15.7109375" style="22" customWidth="1"/>
    <col min="15091" max="15091" width="11.7109375" style="22" customWidth="1"/>
    <col min="15092" max="15092" width="9.42578125" style="22" customWidth="1"/>
    <col min="15093" max="15093" width="11.7109375" style="22" customWidth="1"/>
    <col min="15094" max="15094" width="10.140625" style="22" customWidth="1"/>
    <col min="15095" max="15096" width="10.5703125" style="22" customWidth="1"/>
    <col min="15097" max="15097" width="10.85546875" style="22" customWidth="1"/>
    <col min="15098" max="15098" width="9.42578125" style="22" customWidth="1"/>
    <col min="15099" max="15099" width="10.5703125" style="22" customWidth="1"/>
    <col min="15100" max="15100" width="11.42578125" style="22" customWidth="1"/>
    <col min="15101" max="15101" width="10" style="22" customWidth="1"/>
    <col min="15102" max="15102" width="7.7109375" style="22" customWidth="1"/>
    <col min="15103" max="15103" width="8" style="22" customWidth="1"/>
    <col min="15104" max="15345" width="9.140625" style="22"/>
    <col min="15346" max="15346" width="15.7109375" style="22" customWidth="1"/>
    <col min="15347" max="15347" width="11.7109375" style="22" customWidth="1"/>
    <col min="15348" max="15348" width="9.42578125" style="22" customWidth="1"/>
    <col min="15349" max="15349" width="11.7109375" style="22" customWidth="1"/>
    <col min="15350" max="15350" width="10.140625" style="22" customWidth="1"/>
    <col min="15351" max="15352" width="10.5703125" style="22" customWidth="1"/>
    <col min="15353" max="15353" width="10.85546875" style="22" customWidth="1"/>
    <col min="15354" max="15354" width="9.42578125" style="22" customWidth="1"/>
    <col min="15355" max="15355" width="10.5703125" style="22" customWidth="1"/>
    <col min="15356" max="15356" width="11.42578125" style="22" customWidth="1"/>
    <col min="15357" max="15357" width="10" style="22" customWidth="1"/>
    <col min="15358" max="15358" width="7.7109375" style="22" customWidth="1"/>
    <col min="15359" max="15359" width="8" style="22" customWidth="1"/>
    <col min="15360" max="15601" width="9.140625" style="22"/>
    <col min="15602" max="15602" width="15.7109375" style="22" customWidth="1"/>
    <col min="15603" max="15603" width="11.7109375" style="22" customWidth="1"/>
    <col min="15604" max="15604" width="9.42578125" style="22" customWidth="1"/>
    <col min="15605" max="15605" width="11.7109375" style="22" customWidth="1"/>
    <col min="15606" max="15606" width="10.140625" style="22" customWidth="1"/>
    <col min="15607" max="15608" width="10.5703125" style="22" customWidth="1"/>
    <col min="15609" max="15609" width="10.85546875" style="22" customWidth="1"/>
    <col min="15610" max="15610" width="9.42578125" style="22" customWidth="1"/>
    <col min="15611" max="15611" width="10.5703125" style="22" customWidth="1"/>
    <col min="15612" max="15612" width="11.42578125" style="22" customWidth="1"/>
    <col min="15613" max="15613" width="10" style="22" customWidth="1"/>
    <col min="15614" max="15614" width="7.7109375" style="22" customWidth="1"/>
    <col min="15615" max="15615" width="8" style="22" customWidth="1"/>
    <col min="15616" max="15857" width="9.140625" style="22"/>
    <col min="15858" max="15858" width="15.7109375" style="22" customWidth="1"/>
    <col min="15859" max="15859" width="11.7109375" style="22" customWidth="1"/>
    <col min="15860" max="15860" width="9.42578125" style="22" customWidth="1"/>
    <col min="15861" max="15861" width="11.7109375" style="22" customWidth="1"/>
    <col min="15862" max="15862" width="10.140625" style="22" customWidth="1"/>
    <col min="15863" max="15864" width="10.5703125" style="22" customWidth="1"/>
    <col min="15865" max="15865" width="10.85546875" style="22" customWidth="1"/>
    <col min="15866" max="15866" width="9.42578125" style="22" customWidth="1"/>
    <col min="15867" max="15867" width="10.5703125" style="22" customWidth="1"/>
    <col min="15868" max="15868" width="11.42578125" style="22" customWidth="1"/>
    <col min="15869" max="15869" width="10" style="22" customWidth="1"/>
    <col min="15870" max="15870" width="7.7109375" style="22" customWidth="1"/>
    <col min="15871" max="15871" width="8" style="22" customWidth="1"/>
    <col min="15872" max="16113" width="9.140625" style="22"/>
    <col min="16114" max="16114" width="15.7109375" style="22" customWidth="1"/>
    <col min="16115" max="16115" width="11.7109375" style="22" customWidth="1"/>
    <col min="16116" max="16116" width="9.42578125" style="22" customWidth="1"/>
    <col min="16117" max="16117" width="11.7109375" style="22" customWidth="1"/>
    <col min="16118" max="16118" width="10.140625" style="22" customWidth="1"/>
    <col min="16119" max="16120" width="10.5703125" style="22" customWidth="1"/>
    <col min="16121" max="16121" width="10.85546875" style="22" customWidth="1"/>
    <col min="16122" max="16122" width="9.42578125" style="22" customWidth="1"/>
    <col min="16123" max="16123" width="10.5703125" style="22" customWidth="1"/>
    <col min="16124" max="16124" width="11.42578125" style="22" customWidth="1"/>
    <col min="16125" max="16125" width="10" style="22" customWidth="1"/>
    <col min="16126" max="16126" width="7.7109375" style="22" customWidth="1"/>
    <col min="16127" max="16127" width="8" style="22" customWidth="1"/>
    <col min="16128" max="16384" width="9.140625" style="22"/>
  </cols>
  <sheetData>
    <row r="1" spans="1:4" s="3" customFormat="1" ht="24">
      <c r="A1" s="1" t="s">
        <v>0</v>
      </c>
      <c r="B1" s="2"/>
      <c r="C1" s="2"/>
      <c r="D1" s="2"/>
    </row>
    <row r="2" spans="1:4" s="6" customFormat="1" ht="24">
      <c r="A2" s="4" t="s">
        <v>1</v>
      </c>
      <c r="B2" s="5" t="s">
        <v>2</v>
      </c>
      <c r="C2" s="5" t="s">
        <v>3</v>
      </c>
      <c r="D2" s="5" t="s">
        <v>4</v>
      </c>
    </row>
    <row r="3" spans="1:4" s="9" customFormat="1">
      <c r="A3" s="7"/>
      <c r="B3" s="8" t="s">
        <v>5</v>
      </c>
      <c r="C3" s="8"/>
      <c r="D3" s="8"/>
    </row>
    <row r="4" spans="1:4" s="9" customFormat="1">
      <c r="A4" s="10" t="s">
        <v>6</v>
      </c>
      <c r="B4" s="11">
        <f>SUM(B5,B6,B7,B8,B9,B13,B17,B18)</f>
        <v>868459</v>
      </c>
      <c r="C4" s="11">
        <f>SUM(C5,C6,C7,C8,C9,C13,C17,C18)</f>
        <v>473259</v>
      </c>
      <c r="D4" s="11">
        <f>SUM(D5,D6,D7,D8,D9,D13,D17,D18)</f>
        <v>395200</v>
      </c>
    </row>
    <row r="5" spans="1:4" s="9" customFormat="1">
      <c r="A5" s="12" t="s">
        <v>7</v>
      </c>
      <c r="B5" s="13">
        <f t="shared" ref="B5:B18" si="0">C5+D5</f>
        <v>3052</v>
      </c>
      <c r="C5" s="13">
        <v>844</v>
      </c>
      <c r="D5" s="13">
        <v>2208</v>
      </c>
    </row>
    <row r="6" spans="1:4" s="14" customFormat="1">
      <c r="A6" s="12" t="s">
        <v>8</v>
      </c>
      <c r="B6" s="13">
        <f t="shared" si="0"/>
        <v>145190</v>
      </c>
      <c r="C6" s="13">
        <v>65488</v>
      </c>
      <c r="D6" s="13">
        <v>79702</v>
      </c>
    </row>
    <row r="7" spans="1:4" s="6" customFormat="1">
      <c r="A7" s="12" t="s">
        <v>9</v>
      </c>
      <c r="B7" s="13">
        <f t="shared" si="0"/>
        <v>253891</v>
      </c>
      <c r="C7" s="13">
        <v>143213</v>
      </c>
      <c r="D7" s="13">
        <v>110678</v>
      </c>
    </row>
    <row r="8" spans="1:4" s="6" customFormat="1">
      <c r="A8" s="12" t="s">
        <v>10</v>
      </c>
      <c r="B8" s="13">
        <f t="shared" si="0"/>
        <v>155106</v>
      </c>
      <c r="C8" s="13">
        <v>99835</v>
      </c>
      <c r="D8" s="13">
        <v>55271</v>
      </c>
    </row>
    <row r="9" spans="1:4" s="6" customFormat="1">
      <c r="A9" s="12" t="s">
        <v>11</v>
      </c>
      <c r="B9" s="13">
        <f t="shared" si="0"/>
        <v>129787</v>
      </c>
      <c r="C9" s="15">
        <f>SUM(C10:C12)</f>
        <v>78370</v>
      </c>
      <c r="D9" s="15">
        <f>SUM(D10:D12)</f>
        <v>51417</v>
      </c>
    </row>
    <row r="10" spans="1:4" s="6" customFormat="1">
      <c r="A10" s="12" t="s">
        <v>12</v>
      </c>
      <c r="B10" s="13">
        <f t="shared" si="0"/>
        <v>91781</v>
      </c>
      <c r="C10" s="13">
        <v>52413</v>
      </c>
      <c r="D10" s="13">
        <v>39368</v>
      </c>
    </row>
    <row r="11" spans="1:4" s="6" customFormat="1">
      <c r="A11" s="12" t="s">
        <v>13</v>
      </c>
      <c r="B11" s="13">
        <f t="shared" si="0"/>
        <v>37831</v>
      </c>
      <c r="C11" s="13">
        <v>25957</v>
      </c>
      <c r="D11" s="13">
        <v>11874</v>
      </c>
    </row>
    <row r="12" spans="1:4" s="6" customFormat="1">
      <c r="A12" s="12" t="s">
        <v>14</v>
      </c>
      <c r="B12" s="13">
        <f t="shared" si="0"/>
        <v>175</v>
      </c>
      <c r="C12" s="16">
        <v>0</v>
      </c>
      <c r="D12" s="16">
        <v>175</v>
      </c>
    </row>
    <row r="13" spans="1:4" s="6" customFormat="1">
      <c r="A13" s="12" t="s">
        <v>15</v>
      </c>
      <c r="B13" s="13">
        <f t="shared" si="0"/>
        <v>175175</v>
      </c>
      <c r="C13" s="15">
        <f>SUM(C14:C16)</f>
        <v>81972</v>
      </c>
      <c r="D13" s="15">
        <f>SUM(D14:D16)</f>
        <v>93203</v>
      </c>
    </row>
    <row r="14" spans="1:4" s="6" customFormat="1">
      <c r="A14" s="12" t="s">
        <v>16</v>
      </c>
      <c r="B14" s="13">
        <f t="shared" si="0"/>
        <v>86531</v>
      </c>
      <c r="C14" s="13">
        <v>38075</v>
      </c>
      <c r="D14" s="13">
        <v>48456</v>
      </c>
    </row>
    <row r="15" spans="1:4" s="6" customFormat="1">
      <c r="A15" s="12" t="s">
        <v>17</v>
      </c>
      <c r="B15" s="13">
        <f t="shared" si="0"/>
        <v>62402</v>
      </c>
      <c r="C15" s="13">
        <v>34272</v>
      </c>
      <c r="D15" s="13">
        <v>28130</v>
      </c>
    </row>
    <row r="16" spans="1:4" s="6" customFormat="1">
      <c r="A16" s="12" t="s">
        <v>18</v>
      </c>
      <c r="B16" s="13">
        <f t="shared" si="0"/>
        <v>26242</v>
      </c>
      <c r="C16" s="13">
        <v>9625</v>
      </c>
      <c r="D16" s="13">
        <v>16617</v>
      </c>
    </row>
    <row r="17" spans="1:8" s="6" customFormat="1">
      <c r="A17" s="12" t="s">
        <v>19</v>
      </c>
      <c r="B17" s="13">
        <f t="shared" si="0"/>
        <v>0</v>
      </c>
      <c r="C17" s="16">
        <v>0</v>
      </c>
      <c r="D17" s="16">
        <v>0</v>
      </c>
    </row>
    <row r="18" spans="1:8" s="6" customFormat="1">
      <c r="A18" s="12" t="s">
        <v>20</v>
      </c>
      <c r="B18" s="13">
        <f t="shared" si="0"/>
        <v>6258</v>
      </c>
      <c r="C18" s="13">
        <v>3537</v>
      </c>
      <c r="D18" s="13">
        <v>2721</v>
      </c>
    </row>
    <row r="19" spans="1:8" s="6" customFormat="1">
      <c r="A19" s="7"/>
      <c r="B19" s="17" t="s">
        <v>21</v>
      </c>
      <c r="C19" s="17"/>
      <c r="D19" s="17"/>
    </row>
    <row r="20" spans="1:8" s="6" customFormat="1">
      <c r="A20" s="10" t="s">
        <v>6</v>
      </c>
      <c r="B20" s="18">
        <f>B21+B22+B23+B24+B25+B29+B33+B34</f>
        <v>100</v>
      </c>
      <c r="C20" s="18">
        <f t="shared" ref="C20:D20" si="1">C21+C22+C23+C24+C25+C29+C33+C34</f>
        <v>100</v>
      </c>
      <c r="D20" s="18">
        <f t="shared" si="1"/>
        <v>100</v>
      </c>
    </row>
    <row r="21" spans="1:8" s="6" customFormat="1">
      <c r="A21" s="12" t="s">
        <v>7</v>
      </c>
      <c r="B21" s="19">
        <v>0.3</v>
      </c>
      <c r="C21" s="19">
        <v>0.2</v>
      </c>
      <c r="D21" s="19">
        <v>0.5</v>
      </c>
    </row>
    <row r="22" spans="1:8" s="6" customFormat="1">
      <c r="A22" s="12" t="s">
        <v>8</v>
      </c>
      <c r="B22" s="19">
        <v>16.7</v>
      </c>
      <c r="C22" s="19">
        <v>13.8</v>
      </c>
      <c r="D22" s="19">
        <v>20.2</v>
      </c>
    </row>
    <row r="23" spans="1:8" s="6" customFormat="1">
      <c r="A23" s="12" t="s">
        <v>9</v>
      </c>
      <c r="B23" s="19">
        <v>29.2</v>
      </c>
      <c r="C23" s="19">
        <v>30.4</v>
      </c>
      <c r="D23" s="19">
        <v>28</v>
      </c>
    </row>
    <row r="24" spans="1:8" s="6" customFormat="1">
      <c r="A24" s="12" t="s">
        <v>10</v>
      </c>
      <c r="B24" s="19">
        <v>17.899999999999999</v>
      </c>
      <c r="C24" s="19">
        <v>21.1</v>
      </c>
      <c r="D24" s="19">
        <v>14</v>
      </c>
    </row>
    <row r="25" spans="1:8" s="6" customFormat="1">
      <c r="A25" s="12" t="s">
        <v>11</v>
      </c>
      <c r="B25" s="19">
        <f>SUM(B26:B28)</f>
        <v>15</v>
      </c>
      <c r="C25" s="19">
        <f t="shared" ref="C25:D25" si="2">SUM(C26:C28)</f>
        <v>16.600000000000001</v>
      </c>
      <c r="D25" s="19">
        <f t="shared" si="2"/>
        <v>13</v>
      </c>
    </row>
    <row r="26" spans="1:8" s="6" customFormat="1">
      <c r="A26" s="12" t="s">
        <v>12</v>
      </c>
      <c r="B26" s="19">
        <v>10.6</v>
      </c>
      <c r="C26" s="19">
        <v>11.1</v>
      </c>
      <c r="D26" s="19">
        <v>10</v>
      </c>
    </row>
    <row r="27" spans="1:8" s="6" customFormat="1">
      <c r="A27" s="12" t="s">
        <v>13</v>
      </c>
      <c r="B27" s="19">
        <v>4.4000000000000004</v>
      </c>
      <c r="C27" s="19">
        <v>5.5</v>
      </c>
      <c r="D27" s="19">
        <v>3</v>
      </c>
      <c r="F27" s="20"/>
      <c r="G27" s="20"/>
      <c r="H27" s="20"/>
    </row>
    <row r="28" spans="1:8" s="6" customFormat="1">
      <c r="A28" s="12" t="s">
        <v>22</v>
      </c>
      <c r="B28" s="19">
        <v>0</v>
      </c>
      <c r="C28" s="19">
        <v>0</v>
      </c>
      <c r="D28" s="19">
        <v>0</v>
      </c>
    </row>
    <row r="29" spans="1:8" s="6" customFormat="1">
      <c r="A29" s="12" t="s">
        <v>15</v>
      </c>
      <c r="B29" s="19">
        <f>SUM(B30:B32)</f>
        <v>20.2</v>
      </c>
      <c r="C29" s="19">
        <f t="shared" ref="C29:D29" si="3">SUM(C30:C32)</f>
        <v>17.2</v>
      </c>
      <c r="D29" s="19">
        <f t="shared" si="3"/>
        <v>23.599999999999998</v>
      </c>
    </row>
    <row r="30" spans="1:8" s="6" customFormat="1">
      <c r="A30" s="12" t="s">
        <v>16</v>
      </c>
      <c r="B30" s="19">
        <v>10</v>
      </c>
      <c r="C30" s="19">
        <v>8</v>
      </c>
      <c r="D30" s="19">
        <v>12.3</v>
      </c>
    </row>
    <row r="31" spans="1:8" s="6" customFormat="1">
      <c r="A31" s="12" t="s">
        <v>17</v>
      </c>
      <c r="B31" s="19">
        <v>7.2</v>
      </c>
      <c r="C31" s="19">
        <v>7.2</v>
      </c>
      <c r="D31" s="19">
        <v>7.1</v>
      </c>
    </row>
    <row r="32" spans="1:8" s="6" customFormat="1">
      <c r="A32" s="12" t="s">
        <v>18</v>
      </c>
      <c r="B32" s="19">
        <v>3</v>
      </c>
      <c r="C32" s="19">
        <v>2</v>
      </c>
      <c r="D32" s="19">
        <v>4.2</v>
      </c>
    </row>
    <row r="33" spans="1:7" s="6" customFormat="1">
      <c r="A33" s="12" t="s">
        <v>19</v>
      </c>
      <c r="B33" s="19">
        <v>0</v>
      </c>
      <c r="C33" s="19">
        <v>0</v>
      </c>
      <c r="D33" s="19">
        <v>0</v>
      </c>
    </row>
    <row r="34" spans="1:7" s="6" customFormat="1">
      <c r="A34" s="12" t="s">
        <v>20</v>
      </c>
      <c r="B34" s="19">
        <v>0.7</v>
      </c>
      <c r="C34" s="19">
        <v>0.7</v>
      </c>
      <c r="D34" s="19">
        <v>0.7</v>
      </c>
    </row>
    <row r="35" spans="1:7">
      <c r="A35" s="21" t="s">
        <v>23</v>
      </c>
      <c r="B35" s="2"/>
      <c r="C35" s="2"/>
      <c r="D35" s="2"/>
    </row>
    <row r="36" spans="1:7" ht="24.75" thickBot="1">
      <c r="A36" s="1" t="s">
        <v>0</v>
      </c>
    </row>
    <row r="37" spans="1:7" ht="24.75" thickBot="1">
      <c r="A37" s="23" t="s">
        <v>1</v>
      </c>
      <c r="B37" s="24" t="s">
        <v>2</v>
      </c>
      <c r="C37" s="24"/>
      <c r="D37" s="24" t="s">
        <v>3</v>
      </c>
      <c r="E37" s="24"/>
      <c r="F37" s="24" t="s">
        <v>4</v>
      </c>
      <c r="G37" s="24"/>
    </row>
    <row r="38" spans="1:7" ht="22.5" thickBot="1">
      <c r="A38" s="25"/>
      <c r="B38" s="26" t="s">
        <v>24</v>
      </c>
      <c r="C38" s="27" t="s">
        <v>21</v>
      </c>
      <c r="D38" s="26" t="s">
        <v>24</v>
      </c>
      <c r="E38" s="27" t="s">
        <v>21</v>
      </c>
      <c r="F38" s="26" t="s">
        <v>24</v>
      </c>
      <c r="G38" s="27" t="s">
        <v>21</v>
      </c>
    </row>
    <row r="39" spans="1:7">
      <c r="A39" s="28" t="s">
        <v>6</v>
      </c>
      <c r="B39" s="29">
        <f>B4</f>
        <v>868459</v>
      </c>
      <c r="C39" s="30">
        <f>B20</f>
        <v>100</v>
      </c>
      <c r="D39" s="29">
        <f>C4</f>
        <v>473259</v>
      </c>
      <c r="E39" s="30">
        <f>C20</f>
        <v>100</v>
      </c>
      <c r="F39" s="29">
        <f>D4</f>
        <v>395200</v>
      </c>
      <c r="G39" s="30">
        <f>D20</f>
        <v>100</v>
      </c>
    </row>
    <row r="40" spans="1:7">
      <c r="A40" s="31" t="s">
        <v>7</v>
      </c>
      <c r="B40" s="32">
        <f t="shared" ref="B40:B53" si="4">B5</f>
        <v>3052</v>
      </c>
      <c r="C40" s="33">
        <f t="shared" ref="C40:C53" si="5">B21</f>
        <v>0.3</v>
      </c>
      <c r="D40" s="32">
        <f t="shared" ref="D40:D53" si="6">C5</f>
        <v>844</v>
      </c>
      <c r="E40" s="33">
        <f t="shared" ref="E40:E53" si="7">C21</f>
        <v>0.2</v>
      </c>
      <c r="F40" s="32">
        <f t="shared" ref="F40:F53" si="8">D5</f>
        <v>2208</v>
      </c>
      <c r="G40" s="33">
        <f t="shared" ref="G40:G53" si="9">D21</f>
        <v>0.5</v>
      </c>
    </row>
    <row r="41" spans="1:7">
      <c r="A41" s="31" t="s">
        <v>8</v>
      </c>
      <c r="B41" s="32">
        <f t="shared" si="4"/>
        <v>145190</v>
      </c>
      <c r="C41" s="33">
        <f t="shared" si="5"/>
        <v>16.7</v>
      </c>
      <c r="D41" s="32">
        <f t="shared" si="6"/>
        <v>65488</v>
      </c>
      <c r="E41" s="33">
        <f t="shared" si="7"/>
        <v>13.8</v>
      </c>
      <c r="F41" s="32">
        <f t="shared" si="8"/>
        <v>79702</v>
      </c>
      <c r="G41" s="33">
        <f t="shared" si="9"/>
        <v>20.2</v>
      </c>
    </row>
    <row r="42" spans="1:7">
      <c r="A42" s="31" t="s">
        <v>9</v>
      </c>
      <c r="B42" s="32">
        <f t="shared" si="4"/>
        <v>253891</v>
      </c>
      <c r="C42" s="33">
        <f t="shared" si="5"/>
        <v>29.2</v>
      </c>
      <c r="D42" s="32">
        <f t="shared" si="6"/>
        <v>143213</v>
      </c>
      <c r="E42" s="33">
        <f t="shared" si="7"/>
        <v>30.4</v>
      </c>
      <c r="F42" s="32">
        <f t="shared" si="8"/>
        <v>110678</v>
      </c>
      <c r="G42" s="33">
        <f t="shared" si="9"/>
        <v>28</v>
      </c>
    </row>
    <row r="43" spans="1:7">
      <c r="A43" s="31" t="s">
        <v>10</v>
      </c>
      <c r="B43" s="32">
        <f t="shared" si="4"/>
        <v>155106</v>
      </c>
      <c r="C43" s="33">
        <f t="shared" si="5"/>
        <v>17.899999999999999</v>
      </c>
      <c r="D43" s="32">
        <f t="shared" si="6"/>
        <v>99835</v>
      </c>
      <c r="E43" s="33">
        <f t="shared" si="7"/>
        <v>21.1</v>
      </c>
      <c r="F43" s="32">
        <f t="shared" si="8"/>
        <v>55271</v>
      </c>
      <c r="G43" s="33">
        <f t="shared" si="9"/>
        <v>14</v>
      </c>
    </row>
    <row r="44" spans="1:7">
      <c r="A44" s="31" t="s">
        <v>11</v>
      </c>
      <c r="B44" s="32">
        <f t="shared" si="4"/>
        <v>129787</v>
      </c>
      <c r="C44" s="33">
        <f t="shared" si="5"/>
        <v>15</v>
      </c>
      <c r="D44" s="32">
        <f t="shared" si="6"/>
        <v>78370</v>
      </c>
      <c r="E44" s="33">
        <f t="shared" si="7"/>
        <v>16.600000000000001</v>
      </c>
      <c r="F44" s="32">
        <f t="shared" si="8"/>
        <v>51417</v>
      </c>
      <c r="G44" s="33">
        <f t="shared" si="9"/>
        <v>13</v>
      </c>
    </row>
    <row r="45" spans="1:7">
      <c r="A45" s="31" t="s">
        <v>12</v>
      </c>
      <c r="B45" s="32">
        <f t="shared" si="4"/>
        <v>91781</v>
      </c>
      <c r="C45" s="33">
        <f t="shared" si="5"/>
        <v>10.6</v>
      </c>
      <c r="D45" s="32">
        <f t="shared" si="6"/>
        <v>52413</v>
      </c>
      <c r="E45" s="33">
        <f t="shared" si="7"/>
        <v>11.1</v>
      </c>
      <c r="F45" s="32">
        <f t="shared" si="8"/>
        <v>39368</v>
      </c>
      <c r="G45" s="33">
        <f t="shared" si="9"/>
        <v>10</v>
      </c>
    </row>
    <row r="46" spans="1:7">
      <c r="A46" s="31" t="s">
        <v>13</v>
      </c>
      <c r="B46" s="32">
        <f t="shared" si="4"/>
        <v>37831</v>
      </c>
      <c r="C46" s="33">
        <f t="shared" si="5"/>
        <v>4.4000000000000004</v>
      </c>
      <c r="D46" s="32">
        <f t="shared" si="6"/>
        <v>25957</v>
      </c>
      <c r="E46" s="33">
        <f t="shared" si="7"/>
        <v>5.5</v>
      </c>
      <c r="F46" s="32">
        <f t="shared" si="8"/>
        <v>11874</v>
      </c>
      <c r="G46" s="33">
        <f t="shared" si="9"/>
        <v>3</v>
      </c>
    </row>
    <row r="47" spans="1:7">
      <c r="A47" s="31" t="s">
        <v>14</v>
      </c>
      <c r="B47" s="32">
        <f t="shared" si="4"/>
        <v>175</v>
      </c>
      <c r="C47" s="33">
        <f t="shared" si="5"/>
        <v>0</v>
      </c>
      <c r="D47" s="32">
        <f t="shared" si="6"/>
        <v>0</v>
      </c>
      <c r="E47" s="33">
        <f t="shared" si="7"/>
        <v>0</v>
      </c>
      <c r="F47" s="32">
        <f t="shared" si="8"/>
        <v>175</v>
      </c>
      <c r="G47" s="33">
        <f t="shared" si="9"/>
        <v>0</v>
      </c>
    </row>
    <row r="48" spans="1:7">
      <c r="A48" s="31" t="s">
        <v>15</v>
      </c>
      <c r="B48" s="32">
        <f t="shared" si="4"/>
        <v>175175</v>
      </c>
      <c r="C48" s="33">
        <f t="shared" si="5"/>
        <v>20.2</v>
      </c>
      <c r="D48" s="32">
        <f t="shared" si="6"/>
        <v>81972</v>
      </c>
      <c r="E48" s="33">
        <f t="shared" si="7"/>
        <v>17.2</v>
      </c>
      <c r="F48" s="32">
        <f t="shared" si="8"/>
        <v>93203</v>
      </c>
      <c r="G48" s="33">
        <f t="shared" si="9"/>
        <v>23.599999999999998</v>
      </c>
    </row>
    <row r="49" spans="1:7">
      <c r="A49" s="31" t="s">
        <v>16</v>
      </c>
      <c r="B49" s="32">
        <f t="shared" si="4"/>
        <v>86531</v>
      </c>
      <c r="C49" s="33">
        <f t="shared" si="5"/>
        <v>10</v>
      </c>
      <c r="D49" s="32">
        <f t="shared" si="6"/>
        <v>38075</v>
      </c>
      <c r="E49" s="33">
        <f t="shared" si="7"/>
        <v>8</v>
      </c>
      <c r="F49" s="32">
        <f t="shared" si="8"/>
        <v>48456</v>
      </c>
      <c r="G49" s="33">
        <f t="shared" si="9"/>
        <v>12.3</v>
      </c>
    </row>
    <row r="50" spans="1:7">
      <c r="A50" s="31" t="s">
        <v>17</v>
      </c>
      <c r="B50" s="32">
        <f t="shared" si="4"/>
        <v>62402</v>
      </c>
      <c r="C50" s="33">
        <f t="shared" si="5"/>
        <v>7.2</v>
      </c>
      <c r="D50" s="32">
        <f t="shared" si="6"/>
        <v>34272</v>
      </c>
      <c r="E50" s="33">
        <f t="shared" si="7"/>
        <v>7.2</v>
      </c>
      <c r="F50" s="32">
        <f t="shared" si="8"/>
        <v>28130</v>
      </c>
      <c r="G50" s="33">
        <f t="shared" si="9"/>
        <v>7.1</v>
      </c>
    </row>
    <row r="51" spans="1:7">
      <c r="A51" s="31" t="s">
        <v>18</v>
      </c>
      <c r="B51" s="32">
        <f t="shared" si="4"/>
        <v>26242</v>
      </c>
      <c r="C51" s="33">
        <f t="shared" si="5"/>
        <v>3</v>
      </c>
      <c r="D51" s="32">
        <f t="shared" si="6"/>
        <v>9625</v>
      </c>
      <c r="E51" s="33">
        <f t="shared" si="7"/>
        <v>2</v>
      </c>
      <c r="F51" s="32">
        <f t="shared" si="8"/>
        <v>16617</v>
      </c>
      <c r="G51" s="33">
        <f t="shared" si="9"/>
        <v>4.2</v>
      </c>
    </row>
    <row r="52" spans="1:7">
      <c r="A52" s="31" t="s">
        <v>19</v>
      </c>
      <c r="B52" s="32">
        <f t="shared" si="4"/>
        <v>0</v>
      </c>
      <c r="C52" s="33">
        <f t="shared" si="5"/>
        <v>0</v>
      </c>
      <c r="D52" s="32">
        <f t="shared" si="6"/>
        <v>0</v>
      </c>
      <c r="E52" s="33">
        <f t="shared" si="7"/>
        <v>0</v>
      </c>
      <c r="F52" s="32">
        <f t="shared" si="8"/>
        <v>0</v>
      </c>
      <c r="G52" s="33">
        <f t="shared" si="9"/>
        <v>0</v>
      </c>
    </row>
    <row r="53" spans="1:7" ht="22.5" thickBot="1">
      <c r="A53" s="34" t="s">
        <v>20</v>
      </c>
      <c r="B53" s="35">
        <f t="shared" si="4"/>
        <v>6258</v>
      </c>
      <c r="C53" s="36">
        <f t="shared" si="5"/>
        <v>0.7</v>
      </c>
      <c r="D53" s="35">
        <f t="shared" si="6"/>
        <v>3537</v>
      </c>
      <c r="E53" s="36">
        <f t="shared" si="7"/>
        <v>0.7</v>
      </c>
      <c r="F53" s="35">
        <f t="shared" si="8"/>
        <v>2721</v>
      </c>
      <c r="G53" s="36">
        <f t="shared" si="9"/>
        <v>0.7</v>
      </c>
    </row>
  </sheetData>
  <mergeCells count="6">
    <mergeCell ref="B3:D3"/>
    <mergeCell ref="B19:D19"/>
    <mergeCell ref="A37:A38"/>
    <mergeCell ref="B37:C37"/>
    <mergeCell ref="D37:E37"/>
    <mergeCell ref="F37:G37"/>
  </mergeCells>
  <printOptions horizontalCentered="1"/>
  <pageMargins left="0.35433070866141736" right="0.31496062992125984" top="0.98425196850393704" bottom="0.59055118110236227" header="0.51181102362204722" footer="0.51181102362204722"/>
  <pageSetup paperSize="9" firstPageNumber="142" orientation="portrait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2017-01-26T08:38:58Z</dcterms:created>
  <dcterms:modified xsi:type="dcterms:W3CDTF">2017-01-26T08:39:19Z</dcterms:modified>
</cp:coreProperties>
</file>