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C14" i="1"/>
  <c r="D14" i="1"/>
  <c r="B14" i="1"/>
  <c r="C10" i="1"/>
  <c r="D10" i="1"/>
  <c r="B10" i="1"/>
  <c r="C5" i="1" l="1"/>
  <c r="D5" i="1"/>
  <c r="D23" i="1" l="1"/>
  <c r="D33" i="1"/>
  <c r="D29" i="1"/>
  <c r="C27" i="1"/>
  <c r="B22" i="1"/>
  <c r="B33" i="1"/>
  <c r="C23" i="1"/>
  <c r="C22" i="1"/>
  <c r="C32" i="1"/>
  <c r="B30" i="1"/>
  <c r="D22" i="1"/>
  <c r="D25" i="1"/>
  <c r="D30" i="1"/>
  <c r="D31" i="1"/>
  <c r="C25" i="1"/>
  <c r="C29" i="1"/>
  <c r="C24" i="1"/>
  <c r="C21" i="1"/>
  <c r="C30" i="1"/>
  <c r="C31" i="1"/>
  <c r="C26" i="1"/>
  <c r="B31" i="1"/>
  <c r="B23" i="1"/>
  <c r="B25" i="1"/>
  <c r="B27" i="1"/>
  <c r="B21" i="1"/>
  <c r="B24" i="1"/>
  <c r="B26" i="1"/>
  <c r="B32" i="1"/>
  <c r="B29" i="1"/>
  <c r="D32" i="1"/>
  <c r="D26" i="1"/>
  <c r="D24" i="1"/>
  <c r="D27" i="1"/>
  <c r="D21" i="1"/>
  <c r="B20" i="1" l="1"/>
  <c r="D20" i="1"/>
  <c r="C20" i="1"/>
</calcChain>
</file>

<file path=xl/sharedStrings.xml><?xml version="1.0" encoding="utf-8"?>
<sst xmlns="http://schemas.openxmlformats.org/spreadsheetml/2006/main" count="42" uniqueCount="23">
  <si>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</si>
  <si>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</si>
  <si>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</si>
  <si>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</si>
  <si>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</si>
  <si>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</si>
  <si>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</si>
  <si>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</si>
  <si>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</si>
  <si>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</si>
  <si>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</si>
  <si>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</si>
  <si>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</si>
  <si>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</si>
  <si>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</si>
  <si>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</si>
  <si>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</si>
  <si>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</si>
  <si>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</si>
  <si>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</si>
  <si>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              จังหวัดหนองบัวลำภู</t>
  </si>
  <si>
    <t>ตารางที่ 7  จำนวนและร้อยละประชากร จำแนกตามระดับการศึกษาที่สำเร็จและเพศ มกราคม 2599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</si>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</sst>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topLeftCell="A22" workbookViewId="0">
      <selection activeCell="G3" sqref="G3"/>
    </sheetView>
  </sheetViews>
  <sheetFormatPr defaultRowHeight="21.2" customHeight="1" x14ac:dyDescent="0.2"/>
  <cols>
    <col min="1" max="1" width="32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1" t="s">
        <v>20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6" t="s">
        <v>4</v>
      </c>
      <c r="C4" s="26"/>
      <c r="D4" s="26"/>
    </row>
    <row r="5" spans="1:4" ht="21.2" customHeight="1" x14ac:dyDescent="0.2">
      <c r="A5" s="8" t="s">
        <v>5</v>
      </c>
      <c r="B5" s="18">
        <f>SUM(B6,B7,B8,B9,B10,B14,B18)</f>
        <v>246448.78</v>
      </c>
      <c r="C5" s="18">
        <f>SUM(C6,C7,C8,C9,C10,C14,C18)</f>
        <v>141311.13999999998</v>
      </c>
      <c r="D5" s="18">
        <f>SUM(D6,D7,D8,D9,D10,D14,D18)</f>
        <v>105137.63</v>
      </c>
    </row>
    <row r="6" spans="1:4" ht="21.2" customHeight="1" x14ac:dyDescent="0.3">
      <c r="A6" s="9" t="s">
        <v>6</v>
      </c>
      <c r="B6" s="17">
        <v>1511.77</v>
      </c>
      <c r="C6" s="17">
        <v>333.22</v>
      </c>
      <c r="D6" s="17">
        <v>1178.55</v>
      </c>
    </row>
    <row r="7" spans="1:4" ht="21.2" customHeight="1" x14ac:dyDescent="0.3">
      <c r="A7" s="10" t="s">
        <v>7</v>
      </c>
      <c r="B7" s="17">
        <v>72069.149999999994</v>
      </c>
      <c r="C7" s="17">
        <v>41231.89</v>
      </c>
      <c r="D7" s="17">
        <v>30837.25</v>
      </c>
    </row>
    <row r="8" spans="1:4" ht="21.2" customHeight="1" x14ac:dyDescent="0.3">
      <c r="A8" s="9" t="s">
        <v>8</v>
      </c>
      <c r="B8" s="17">
        <v>76682.990000000005</v>
      </c>
      <c r="C8" s="17">
        <v>43300.63</v>
      </c>
      <c r="D8" s="17">
        <v>33382.36</v>
      </c>
    </row>
    <row r="9" spans="1:4" ht="21.2" customHeight="1" x14ac:dyDescent="0.3">
      <c r="A9" s="11" t="s">
        <v>9</v>
      </c>
      <c r="B9" s="17">
        <v>40897.93</v>
      </c>
      <c r="C9" s="17">
        <v>26098.98</v>
      </c>
      <c r="D9" s="17">
        <v>14798.96</v>
      </c>
    </row>
    <row r="10" spans="1:4" ht="21.2" customHeight="1" x14ac:dyDescent="0.2">
      <c r="A10" s="11" t="s">
        <v>10</v>
      </c>
      <c r="B10" s="19">
        <f>SUM(B11:B13)</f>
        <v>26858.959999999999</v>
      </c>
      <c r="C10" s="19">
        <f t="shared" ref="C10:D10" si="0">SUM(C11:C13)</f>
        <v>16002.099999999999</v>
      </c>
      <c r="D10" s="19">
        <f t="shared" si="0"/>
        <v>10856.85</v>
      </c>
    </row>
    <row r="11" spans="1:4" ht="21.2" customHeight="1" x14ac:dyDescent="0.3">
      <c r="A11" s="12" t="s">
        <v>11</v>
      </c>
      <c r="B11" s="17">
        <v>23524.02</v>
      </c>
      <c r="C11" s="17">
        <v>13807.31</v>
      </c>
      <c r="D11" s="17">
        <v>9716.7000000000007</v>
      </c>
    </row>
    <row r="12" spans="1:4" ht="21.2" customHeight="1" x14ac:dyDescent="0.3">
      <c r="A12" s="12" t="s">
        <v>12</v>
      </c>
      <c r="B12" s="17">
        <v>2981.39</v>
      </c>
      <c r="C12" s="17">
        <v>1841.24</v>
      </c>
      <c r="D12" s="17">
        <v>1140.1500000000001</v>
      </c>
    </row>
    <row r="13" spans="1:4" ht="21.2" customHeight="1" x14ac:dyDescent="0.3">
      <c r="A13" s="12" t="s">
        <v>13</v>
      </c>
      <c r="B13" s="17">
        <v>353.55</v>
      </c>
      <c r="C13" s="16">
        <v>353.55</v>
      </c>
      <c r="D13" s="16" t="s">
        <v>18</v>
      </c>
    </row>
    <row r="14" spans="1:4" ht="21.2" customHeight="1" x14ac:dyDescent="0.2">
      <c r="A14" s="12" t="s">
        <v>14</v>
      </c>
      <c r="B14" s="19">
        <f>SUM(B15:B17)</f>
        <v>27896.03</v>
      </c>
      <c r="C14" s="19">
        <f t="shared" ref="C14:D14" si="1">SUM(C15:C17)</f>
        <v>14073.42</v>
      </c>
      <c r="D14" s="19">
        <f t="shared" si="1"/>
        <v>13822.61</v>
      </c>
    </row>
    <row r="15" spans="1:4" ht="21.2" customHeight="1" x14ac:dyDescent="0.3">
      <c r="A15" s="13" t="s">
        <v>15</v>
      </c>
      <c r="B15" s="17">
        <v>11921.35</v>
      </c>
      <c r="C15" s="17">
        <v>5162.08</v>
      </c>
      <c r="D15" s="17">
        <v>6759.27</v>
      </c>
    </row>
    <row r="16" spans="1:4" ht="21.2" customHeight="1" x14ac:dyDescent="0.3">
      <c r="A16" s="13" t="s">
        <v>16</v>
      </c>
      <c r="B16" s="17">
        <v>10473.76</v>
      </c>
      <c r="C16" s="17">
        <v>6932.94</v>
      </c>
      <c r="D16" s="17">
        <v>3540.81</v>
      </c>
    </row>
    <row r="17" spans="1:4" ht="21.2" customHeight="1" x14ac:dyDescent="0.3">
      <c r="A17" s="12" t="s">
        <v>13</v>
      </c>
      <c r="B17" s="17">
        <v>5500.92</v>
      </c>
      <c r="C17" s="17">
        <v>1978.4</v>
      </c>
      <c r="D17" s="17">
        <v>3522.53</v>
      </c>
    </row>
    <row r="18" spans="1:4" ht="21.2" customHeight="1" x14ac:dyDescent="0.3">
      <c r="A18" s="12" t="s">
        <v>19</v>
      </c>
      <c r="B18" s="17">
        <v>531.95000000000005</v>
      </c>
      <c r="C18" s="17">
        <v>270.89999999999998</v>
      </c>
      <c r="D18" s="17">
        <v>261.05</v>
      </c>
    </row>
    <row r="19" spans="1:4" ht="21.2" customHeight="1" x14ac:dyDescent="0.2">
      <c r="A19" s="4"/>
      <c r="B19" s="26" t="s">
        <v>17</v>
      </c>
      <c r="C19" s="26"/>
      <c r="D19" s="26"/>
    </row>
    <row r="20" spans="1:4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99.808295368645389</v>
      </c>
      <c r="D20" s="20">
        <f>SUM(D21,D22,D23,D24,D25,D29,D33)</f>
        <v>100</v>
      </c>
    </row>
    <row r="21" spans="1:4" ht="21.2" customHeight="1" x14ac:dyDescent="0.2">
      <c r="A21" s="9" t="s">
        <v>6</v>
      </c>
      <c r="B21" s="21">
        <f>(B6*100)/B5</f>
        <v>0.61342157993234947</v>
      </c>
      <c r="C21" s="21">
        <f t="shared" ref="C21:D21" si="2">(C6*100)/C5</f>
        <v>0.23580589612397157</v>
      </c>
      <c r="D21" s="21">
        <f t="shared" si="2"/>
        <v>1.1209592607328127</v>
      </c>
    </row>
    <row r="22" spans="1:4" ht="21.2" customHeight="1" x14ac:dyDescent="0.2">
      <c r="A22" s="10" t="s">
        <v>7</v>
      </c>
      <c r="B22" s="21">
        <f>(B7*100)/B5</f>
        <v>29.243054073954024</v>
      </c>
      <c r="C22" s="21">
        <f t="shared" ref="C22:D22" si="3">(C7*100)/C5</f>
        <v>29.17808886121788</v>
      </c>
      <c r="D22" s="21">
        <f t="shared" si="3"/>
        <v>29.330364399501871</v>
      </c>
    </row>
    <row r="23" spans="1:4" ht="21.2" customHeight="1" x14ac:dyDescent="0.2">
      <c r="A23" s="9" t="s">
        <v>8</v>
      </c>
      <c r="B23" s="21">
        <f>(B8*100)/B5</f>
        <v>31.11518344704324</v>
      </c>
      <c r="C23" s="21">
        <f t="shared" ref="C23:D23" si="4">(C8*100)/C5</f>
        <v>30.642049876605626</v>
      </c>
      <c r="D23" s="21">
        <f t="shared" si="4"/>
        <v>31.751105669777793</v>
      </c>
    </row>
    <row r="24" spans="1:4" ht="21.2" customHeight="1" x14ac:dyDescent="0.2">
      <c r="A24" s="11" t="s">
        <v>9</v>
      </c>
      <c r="B24" s="21">
        <f>(B9*100)/B5</f>
        <v>16.594900571226201</v>
      </c>
      <c r="C24" s="21">
        <f t="shared" ref="C24:D24" si="5">(C9*100)/C5</f>
        <v>18.469159614733844</v>
      </c>
      <c r="D24" s="21">
        <f t="shared" si="5"/>
        <v>14.075797599774695</v>
      </c>
    </row>
    <row r="25" spans="1:4" ht="21.2" customHeight="1" x14ac:dyDescent="0.2">
      <c r="A25" s="11" t="s">
        <v>10</v>
      </c>
      <c r="B25" s="21">
        <f>(B10*100)/B5</f>
        <v>10.898394384423408</v>
      </c>
      <c r="C25" s="21">
        <f t="shared" ref="C25:D25" si="6">(C10*100)/C5</f>
        <v>11.324018757473755</v>
      </c>
      <c r="D25" s="21">
        <f t="shared" si="6"/>
        <v>10.326321793633735</v>
      </c>
    </row>
    <row r="26" spans="1:4" ht="21.2" customHeight="1" x14ac:dyDescent="0.2">
      <c r="A26" s="12" t="s">
        <v>11</v>
      </c>
      <c r="B26" s="21">
        <f>(B11*100)/B5</f>
        <v>9.5451963689980523</v>
      </c>
      <c r="C26" s="21">
        <f t="shared" ref="C26:D26" si="7">(C11*100)/C5</f>
        <v>9.7708574143553015</v>
      </c>
      <c r="D26" s="21">
        <f t="shared" si="7"/>
        <v>9.2418860877879787</v>
      </c>
    </row>
    <row r="27" spans="1:4" ht="21.2" customHeight="1" x14ac:dyDescent="0.2">
      <c r="A27" s="12" t="s">
        <v>12</v>
      </c>
      <c r="B27" s="21">
        <f>(B12*100)/B5</f>
        <v>1.2097402145792728</v>
      </c>
      <c r="C27" s="21">
        <f t="shared" ref="C27:D27" si="8">(C12*100)/C5</f>
        <v>1.3029687539142352</v>
      </c>
      <c r="D27" s="21">
        <f t="shared" si="8"/>
        <v>1.0844357058457568</v>
      </c>
    </row>
    <row r="28" spans="1:4" ht="21.2" customHeight="1" x14ac:dyDescent="0.3">
      <c r="A28" s="12" t="s">
        <v>13</v>
      </c>
      <c r="B28" s="16" t="s">
        <v>18</v>
      </c>
      <c r="C28" s="16" t="s">
        <v>18</v>
      </c>
      <c r="D28" s="16" t="s">
        <v>18</v>
      </c>
    </row>
    <row r="29" spans="1:4" ht="21.2" customHeight="1" x14ac:dyDescent="0.2">
      <c r="A29" s="12" t="s">
        <v>14</v>
      </c>
      <c r="B29" s="21">
        <f>(B14*100)/B5</f>
        <v>11.319199875933652</v>
      </c>
      <c r="C29" s="21">
        <f t="shared" ref="C29:D29" si="9">(C14*100)/C5</f>
        <v>9.9591723624903192</v>
      </c>
      <c r="D29" s="21">
        <f t="shared" si="9"/>
        <v>13.147157682744037</v>
      </c>
    </row>
    <row r="30" spans="1:4" ht="21.2" customHeight="1" x14ac:dyDescent="0.2">
      <c r="A30" s="24" t="s">
        <v>15</v>
      </c>
      <c r="B30" s="23">
        <f>(B15*100)/B5</f>
        <v>4.8372525926076806</v>
      </c>
      <c r="C30" s="23">
        <f t="shared" ref="C30:D30" si="10">(C15*100)/C5</f>
        <v>3.652988716954658</v>
      </c>
      <c r="D30" s="23">
        <f t="shared" si="10"/>
        <v>6.4289731469122895</v>
      </c>
    </row>
    <row r="31" spans="1:4" ht="21.2" customHeight="1" x14ac:dyDescent="0.2">
      <c r="A31" s="24" t="s">
        <v>16</v>
      </c>
      <c r="B31" s="23">
        <f>(B16*100)/B5</f>
        <v>4.2498729350577431</v>
      </c>
      <c r="C31" s="23">
        <f t="shared" ref="C31:D31" si="11">(C16*100)/C5</f>
        <v>4.9061524802644723</v>
      </c>
      <c r="D31" s="23">
        <f t="shared" si="11"/>
        <v>3.3677856348863866</v>
      </c>
    </row>
    <row r="32" spans="1:4" ht="21.2" customHeight="1" x14ac:dyDescent="0.2">
      <c r="A32" s="12" t="s">
        <v>13</v>
      </c>
      <c r="B32" s="23">
        <f>(B17*100)/B5</f>
        <v>2.2320743482682284</v>
      </c>
      <c r="C32" s="23">
        <f t="shared" ref="C32:D32" si="12">(C17*100)/C5</f>
        <v>1.4000311652711883</v>
      </c>
      <c r="D32" s="23">
        <f t="shared" si="12"/>
        <v>3.3503989009453607</v>
      </c>
    </row>
    <row r="33" spans="1:4" ht="21.2" customHeight="1" x14ac:dyDescent="0.3">
      <c r="A33" s="14" t="s">
        <v>19</v>
      </c>
      <c r="B33" s="22">
        <f>(B18*100)/B5</f>
        <v>0.21584606748712656</v>
      </c>
      <c r="C33" s="22" t="s">
        <v>18</v>
      </c>
      <c r="D33" s="25">
        <f>(D18*100)/D5</f>
        <v>0.2482935938350522</v>
      </c>
    </row>
    <row r="34" spans="1:4" ht="21.2" customHeight="1" x14ac:dyDescent="0.2">
      <c r="A34" s="15" t="s">
        <v>22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2016-03-17T07:44:14Z</dcterms:modified>
</cp:coreProperties>
</file>