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3" sheetId="1" r:id="rId1"/>
  </sheets>
  <calcPr calcId="124519"/>
</workbook>
</file>

<file path=xl/calcChain.xml><?xml version="1.0" encoding="utf-8"?>
<calcChain xmlns="http://schemas.openxmlformats.org/spreadsheetml/2006/main">
  <c r="C30" i="1"/>
  <c r="C11"/>
  <c r="C27" s="1"/>
  <c r="B15"/>
  <c r="B31" s="1"/>
  <c r="D15"/>
  <c r="D31" s="1"/>
  <c r="C36"/>
  <c r="C35"/>
  <c r="B24"/>
  <c r="C24"/>
  <c r="D24"/>
  <c r="C25"/>
  <c r="D25"/>
  <c r="B26"/>
  <c r="C26"/>
  <c r="D26"/>
  <c r="D27"/>
  <c r="B28"/>
  <c r="D28"/>
  <c r="B29"/>
  <c r="C29"/>
  <c r="D29"/>
  <c r="D30"/>
  <c r="B32"/>
  <c r="C32"/>
  <c r="D32"/>
  <c r="B33"/>
  <c r="C33"/>
  <c r="D33"/>
  <c r="B34"/>
  <c r="C34"/>
  <c r="D34"/>
  <c r="D23"/>
  <c r="C23"/>
  <c r="B23"/>
  <c r="B11"/>
  <c r="B35"/>
  <c r="D35"/>
  <c r="D11"/>
  <c r="C15" l="1"/>
  <c r="C31" s="1"/>
  <c r="B36"/>
  <c r="D36"/>
</calcChain>
</file>

<file path=xl/sharedStrings.xml><?xml version="1.0" encoding="utf-8"?>
<sst xmlns="http://schemas.openxmlformats.org/spreadsheetml/2006/main" count="39" uniqueCount="24">
  <si>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</si>
  <si>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</si>
  <si>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</si>
  <si>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</si>
  <si>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</si>
  <si>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</si>
  <si>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</si>
  <si>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</si>
  <si>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</si>
  <si>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</si>
  <si>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</si>
  <si>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</si>
  <si>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</si>
  <si>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</si>
  <si>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</si>
  <si>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</si>
  <si>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</si>
  <si>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</si>
  <si>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</si>
  <si>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</si>
  <si>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</si>
  <si>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</si>
  <si>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--</t>
  </si>
  <si>
    <t>ตาราง 3  จำนวนและร้อยละของผู้มีงานทำ  จำแนกตามระดับการศึกษาที่สำเร็จและเพศ ไตรมาส 3/59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</si>
</sst>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_-;\-* #,##0.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  <font>
      <sz val="16"/>
      <color rgb="FF0070C0"/>
      <name val="TH SarabunPSK"/>
      <family val="2"/>
    </font>
    <font>
      <i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41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188" fontId="2" fillId="0" borderId="0" xfId="0" applyNumberFormat="1" applyFont="1" applyFill="1" applyBorder="1" applyAlignment="1">
      <alignment horizontal="right" vertical="center"/>
    </xf>
    <xf numFmtId="188" fontId="3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vertical="center" wrapText="1"/>
    </xf>
    <xf numFmtId="190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188" fontId="7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2" fillId="0" borderId="0" xfId="0" applyNumberFormat="1" applyFont="1" applyFill="1" applyAlignment="1">
      <alignment horizontal="right" vertical="center" wrapText="1"/>
    </xf>
    <xf numFmtId="188" fontId="6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187" fontId="3" fillId="0" borderId="0" xfId="0" applyNumberFormat="1" applyFont="1" applyFill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187" fontId="2" fillId="0" borderId="0" xfId="0" quotePrefix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K44"/>
  <sheetViews>
    <sheetView tabSelected="1" zoomScale="90" zoomScaleNormal="90" zoomScaleSheetLayoutView="80" workbookViewId="0">
      <selection activeCell="D36" sqref="D36"/>
    </sheetView>
  </sheetViews>
  <sheetFormatPr defaultColWidth="18.5703125" defaultRowHeight="21"/>
  <cols>
    <col min="1" max="1" width="35.7109375" style="2" customWidth="1"/>
    <col min="2" max="4" width="18.7109375" style="15" customWidth="1"/>
    <col min="5" max="5" width="10.7109375" style="8" customWidth="1"/>
    <col min="6" max="14" width="9" style="8" customWidth="1"/>
    <col min="15" max="16384" width="18.5703125" style="8"/>
  </cols>
  <sheetData>
    <row r="1" spans="1:9" s="1" customFormat="1" ht="29.25" customHeight="1">
      <c r="A1" s="31"/>
      <c r="B1" s="31"/>
      <c r="C1" s="31"/>
      <c r="D1" s="31"/>
    </row>
    <row r="2" spans="1:9" s="2" customFormat="1">
      <c r="A2" s="32" t="s">
        <v>23</v>
      </c>
      <c r="B2" s="32"/>
      <c r="C2" s="32"/>
      <c r="D2" s="32"/>
    </row>
    <row r="3" spans="1:9" s="2" customFormat="1" ht="15.75" customHeight="1">
      <c r="A3" s="21"/>
      <c r="B3" s="21"/>
      <c r="C3" s="21"/>
      <c r="D3" s="21"/>
    </row>
    <row r="4" spans="1:9" s="2" customFormat="1">
      <c r="A4" s="3" t="s">
        <v>0</v>
      </c>
      <c r="B4" s="4" t="s">
        <v>1</v>
      </c>
      <c r="C4" s="4" t="s">
        <v>2</v>
      </c>
      <c r="D4" s="4" t="s">
        <v>3</v>
      </c>
      <c r="H4" s="5"/>
    </row>
    <row r="5" spans="1:9" s="2" customFormat="1" ht="21.75" customHeight="1">
      <c r="A5" s="6"/>
      <c r="B5" s="33" t="s">
        <v>4</v>
      </c>
      <c r="C5" s="33"/>
      <c r="D5" s="33"/>
      <c r="E5" s="6"/>
      <c r="F5" s="6"/>
    </row>
    <row r="6" spans="1:9">
      <c r="A6" s="7" t="s">
        <v>5</v>
      </c>
      <c r="B6" s="16">
        <v>305490.55</v>
      </c>
      <c r="C6" s="16">
        <v>163896.25</v>
      </c>
      <c r="D6" s="16">
        <v>141594.29</v>
      </c>
      <c r="E6" s="19"/>
      <c r="F6" s="24"/>
      <c r="G6" s="25"/>
      <c r="H6" s="25"/>
      <c r="I6" s="18"/>
    </row>
    <row r="7" spans="1:9">
      <c r="A7" s="1" t="s">
        <v>6</v>
      </c>
      <c r="B7" s="17">
        <v>2996.42</v>
      </c>
      <c r="C7" s="17">
        <v>1218.51</v>
      </c>
      <c r="D7" s="17">
        <v>1777.91</v>
      </c>
      <c r="E7" s="19"/>
      <c r="F7" s="24"/>
      <c r="G7" s="26"/>
      <c r="H7" s="26"/>
    </row>
    <row r="8" spans="1:9">
      <c r="A8" s="1" t="s">
        <v>7</v>
      </c>
      <c r="B8" s="17">
        <v>76879.75</v>
      </c>
      <c r="C8" s="17">
        <v>40866.5</v>
      </c>
      <c r="D8" s="17">
        <v>36013.25</v>
      </c>
      <c r="E8" s="19"/>
      <c r="F8" s="24"/>
      <c r="G8" s="26"/>
      <c r="H8" s="26"/>
    </row>
    <row r="9" spans="1:9">
      <c r="A9" s="9" t="s">
        <v>8</v>
      </c>
      <c r="B9" s="17">
        <v>98560.35</v>
      </c>
      <c r="C9" s="17">
        <v>56044.65</v>
      </c>
      <c r="D9" s="17">
        <v>42515.7</v>
      </c>
      <c r="E9" s="19"/>
      <c r="F9" s="24"/>
      <c r="G9" s="26"/>
      <c r="H9" s="26"/>
    </row>
    <row r="10" spans="1:9">
      <c r="A10" s="9" t="s">
        <v>9</v>
      </c>
      <c r="B10" s="17">
        <v>46644.19</v>
      </c>
      <c r="C10" s="17">
        <v>25089.75</v>
      </c>
      <c r="D10" s="17">
        <v>21554.45</v>
      </c>
      <c r="E10" s="19"/>
      <c r="F10" s="24"/>
      <c r="G10" s="26"/>
      <c r="H10" s="26"/>
    </row>
    <row r="11" spans="1:9">
      <c r="A11" s="1" t="s">
        <v>10</v>
      </c>
      <c r="B11" s="37">
        <f>SUM(B12:B14)</f>
        <v>44473.079999999994</v>
      </c>
      <c r="C11" s="37">
        <f>SUM(C12:C14)</f>
        <v>25988.66</v>
      </c>
      <c r="D11" s="37">
        <f>SUM(D12:D14)</f>
        <v>18484.420000000002</v>
      </c>
      <c r="E11" s="1"/>
      <c r="F11" s="24"/>
      <c r="G11" s="26"/>
      <c r="H11" s="26"/>
    </row>
    <row r="12" spans="1:9">
      <c r="A12" s="9" t="s">
        <v>11</v>
      </c>
      <c r="B12" s="17">
        <v>38201.22</v>
      </c>
      <c r="C12" s="17">
        <v>22851.41</v>
      </c>
      <c r="D12" s="17">
        <v>15349.81</v>
      </c>
      <c r="E12" s="1"/>
      <c r="F12" s="24"/>
      <c r="G12" s="26"/>
      <c r="H12" s="26"/>
    </row>
    <row r="13" spans="1:9">
      <c r="A13" s="9" t="s">
        <v>12</v>
      </c>
      <c r="B13" s="17">
        <v>6192.59</v>
      </c>
      <c r="C13" s="17">
        <v>3137.25</v>
      </c>
      <c r="D13" s="17">
        <v>3055.34</v>
      </c>
      <c r="F13" s="27"/>
      <c r="G13" s="26"/>
      <c r="H13" s="26"/>
    </row>
    <row r="14" spans="1:9">
      <c r="A14" s="10" t="s">
        <v>13</v>
      </c>
      <c r="B14" s="17">
        <v>79.27</v>
      </c>
      <c r="C14" s="20">
        <v>0</v>
      </c>
      <c r="D14" s="17">
        <v>79.27</v>
      </c>
      <c r="F14" s="27"/>
      <c r="G14" s="26"/>
      <c r="H14" s="26"/>
    </row>
    <row r="15" spans="1:9">
      <c r="A15" s="1" t="s">
        <v>14</v>
      </c>
      <c r="B15" s="37">
        <f>SUM(B16:B20)</f>
        <v>35936.740000000005</v>
      </c>
      <c r="C15" s="37">
        <f>SUM(C16:C20)</f>
        <v>14688.17</v>
      </c>
      <c r="D15" s="37">
        <f>SUM(D16:D20)</f>
        <v>21248.57</v>
      </c>
      <c r="F15" s="27"/>
      <c r="G15" s="26"/>
      <c r="H15" s="26"/>
    </row>
    <row r="16" spans="1:9">
      <c r="A16" s="10" t="s">
        <v>15</v>
      </c>
      <c r="B16" s="17">
        <v>20138.63</v>
      </c>
      <c r="C16" s="17">
        <v>8794.11</v>
      </c>
      <c r="D16" s="17">
        <v>11344.52</v>
      </c>
      <c r="F16" s="27"/>
      <c r="G16" s="26"/>
      <c r="H16" s="26"/>
    </row>
    <row r="17" spans="1:11">
      <c r="A17" s="10" t="s">
        <v>16</v>
      </c>
      <c r="B17" s="17">
        <v>9106.92</v>
      </c>
      <c r="C17" s="17">
        <v>4535.12</v>
      </c>
      <c r="D17" s="17">
        <v>4571.8</v>
      </c>
      <c r="F17" s="27"/>
      <c r="G17" s="26"/>
      <c r="H17" s="26"/>
    </row>
    <row r="18" spans="1:11">
      <c r="A18" s="10" t="s">
        <v>17</v>
      </c>
      <c r="B18" s="17">
        <v>6691.19</v>
      </c>
      <c r="C18" s="17">
        <v>1358.94</v>
      </c>
      <c r="D18" s="17">
        <v>5332.25</v>
      </c>
      <c r="F18" s="27"/>
      <c r="G18" s="26"/>
      <c r="H18" s="26"/>
    </row>
    <row r="19" spans="1:11">
      <c r="A19" s="9" t="s">
        <v>18</v>
      </c>
      <c r="B19" s="20">
        <v>0</v>
      </c>
      <c r="C19" s="20">
        <v>0</v>
      </c>
      <c r="D19" s="20">
        <v>0</v>
      </c>
      <c r="G19" s="26"/>
      <c r="H19" s="26"/>
    </row>
    <row r="20" spans="1:11">
      <c r="A20" s="9" t="s">
        <v>19</v>
      </c>
      <c r="B20" s="20">
        <v>0</v>
      </c>
      <c r="C20" s="20">
        <v>0</v>
      </c>
      <c r="D20" s="20">
        <v>0</v>
      </c>
      <c r="F20" s="26"/>
      <c r="G20" s="26"/>
      <c r="H20" s="26"/>
    </row>
    <row r="21" spans="1:11" ht="21.75" customHeight="1">
      <c r="A21" s="1"/>
      <c r="B21" s="38" t="s">
        <v>20</v>
      </c>
      <c r="C21" s="38"/>
      <c r="D21" s="38"/>
      <c r="F21" s="26"/>
      <c r="G21" s="26"/>
      <c r="H21" s="26"/>
    </row>
    <row r="22" spans="1:11">
      <c r="A22" s="7" t="s">
        <v>5</v>
      </c>
      <c r="B22" s="39">
        <v>100</v>
      </c>
      <c r="C22" s="39">
        <v>100</v>
      </c>
      <c r="D22" s="39">
        <v>100</v>
      </c>
      <c r="F22" s="23"/>
      <c r="G22" s="23"/>
      <c r="H22" s="23"/>
      <c r="I22" s="34"/>
      <c r="J22" s="34"/>
      <c r="K22" s="34"/>
    </row>
    <row r="23" spans="1:11">
      <c r="A23" s="1" t="s">
        <v>6</v>
      </c>
      <c r="B23" s="40">
        <f>(B7/$B$6)*100</f>
        <v>0.98085521794373021</v>
      </c>
      <c r="C23" s="40">
        <f>(C7/$C$6)*100</f>
        <v>0.74346423423354713</v>
      </c>
      <c r="D23" s="40">
        <f>(D7/$D$6)*100</f>
        <v>1.2556367915683606</v>
      </c>
      <c r="E23" s="11"/>
      <c r="F23" s="35"/>
      <c r="G23" s="35"/>
      <c r="H23" s="35"/>
      <c r="I23" s="36"/>
      <c r="J23" s="36"/>
      <c r="K23" s="36"/>
    </row>
    <row r="24" spans="1:11">
      <c r="A24" s="1" t="s">
        <v>7</v>
      </c>
      <c r="B24" s="40">
        <f t="shared" ref="B24:B34" si="0">(B8/$B$6)*100</f>
        <v>25.165999406528289</v>
      </c>
      <c r="C24" s="40">
        <f t="shared" ref="C24:C34" si="1">(C8/$C$6)*100</f>
        <v>24.934371591784437</v>
      </c>
      <c r="D24" s="40">
        <f t="shared" ref="D24:D34" si="2">(D8/$D$6)*100</f>
        <v>25.434111785157437</v>
      </c>
      <c r="E24" s="11"/>
      <c r="F24" s="35"/>
      <c r="G24" s="35"/>
      <c r="H24" s="35"/>
      <c r="I24" s="36"/>
      <c r="J24" s="36"/>
      <c r="K24" s="36"/>
    </row>
    <row r="25" spans="1:11">
      <c r="A25" s="9" t="s">
        <v>8</v>
      </c>
      <c r="B25" s="40">
        <v>32.200000000000003</v>
      </c>
      <c r="C25" s="40">
        <f t="shared" si="1"/>
        <v>34.195199707131799</v>
      </c>
      <c r="D25" s="40">
        <f t="shared" si="2"/>
        <v>30.026422675660154</v>
      </c>
      <c r="E25" s="11"/>
      <c r="F25" s="35"/>
      <c r="G25" s="35"/>
      <c r="H25" s="35"/>
      <c r="I25" s="36"/>
      <c r="J25" s="36"/>
      <c r="K25" s="36"/>
    </row>
    <row r="26" spans="1:11">
      <c r="A26" s="9" t="s">
        <v>9</v>
      </c>
      <c r="B26" s="40">
        <f t="shared" si="0"/>
        <v>15.268619602144815</v>
      </c>
      <c r="C26" s="40">
        <f t="shared" si="1"/>
        <v>15.308312423255565</v>
      </c>
      <c r="D26" s="40">
        <f t="shared" si="2"/>
        <v>15.222683061583911</v>
      </c>
      <c r="E26" s="11"/>
      <c r="F26" s="35"/>
      <c r="G26" s="35"/>
      <c r="H26" s="35"/>
      <c r="I26" s="36"/>
      <c r="J26" s="36"/>
      <c r="K26" s="36"/>
    </row>
    <row r="27" spans="1:11">
      <c r="A27" s="1" t="s">
        <v>10</v>
      </c>
      <c r="B27" s="40">
        <v>14.5</v>
      </c>
      <c r="C27" s="40">
        <f t="shared" si="1"/>
        <v>15.856775246535538</v>
      </c>
      <c r="D27" s="40">
        <f t="shared" si="2"/>
        <v>13.054495347234695</v>
      </c>
      <c r="E27" s="12"/>
      <c r="F27" s="35"/>
      <c r="G27" s="35"/>
      <c r="H27" s="35"/>
      <c r="I27" s="34"/>
      <c r="J27" s="34"/>
      <c r="K27" s="34"/>
    </row>
    <row r="28" spans="1:11">
      <c r="A28" s="9" t="s">
        <v>11</v>
      </c>
      <c r="B28" s="40">
        <f t="shared" si="0"/>
        <v>12.504877810459277</v>
      </c>
      <c r="C28" s="40">
        <v>14</v>
      </c>
      <c r="D28" s="40">
        <f t="shared" si="2"/>
        <v>10.840698449068814</v>
      </c>
      <c r="E28" s="12"/>
      <c r="F28" s="35"/>
      <c r="G28" s="35"/>
      <c r="H28" s="35"/>
      <c r="I28" s="36"/>
      <c r="J28" s="36"/>
      <c r="K28" s="36"/>
    </row>
    <row r="29" spans="1:11">
      <c r="A29" s="9" t="s">
        <v>12</v>
      </c>
      <c r="B29" s="40">
        <f t="shared" si="0"/>
        <v>2.0270970738702068</v>
      </c>
      <c r="C29" s="40">
        <f t="shared" si="1"/>
        <v>1.9141682619339979</v>
      </c>
      <c r="D29" s="40">
        <f t="shared" si="2"/>
        <v>2.1578130022051027</v>
      </c>
      <c r="E29" s="12"/>
      <c r="F29" s="35"/>
      <c r="G29" s="35"/>
      <c r="H29" s="35"/>
      <c r="I29" s="36"/>
      <c r="J29" s="36"/>
      <c r="K29" s="36"/>
    </row>
    <row r="30" spans="1:11">
      <c r="A30" s="10" t="s">
        <v>13</v>
      </c>
      <c r="B30" s="41" t="s">
        <v>22</v>
      </c>
      <c r="C30" s="22">
        <f>(C14/$C$6)*100</f>
        <v>0</v>
      </c>
      <c r="D30" s="40">
        <f t="shared" si="2"/>
        <v>5.5983895960776381E-2</v>
      </c>
      <c r="E30" s="11"/>
      <c r="F30" s="35"/>
      <c r="G30" s="35"/>
      <c r="H30" s="35"/>
      <c r="I30" s="36"/>
      <c r="J30" s="36"/>
      <c r="K30" s="36"/>
    </row>
    <row r="31" spans="1:11">
      <c r="A31" s="1" t="s">
        <v>14</v>
      </c>
      <c r="B31" s="40">
        <f t="shared" si="0"/>
        <v>11.763617565256931</v>
      </c>
      <c r="C31" s="40">
        <f t="shared" si="1"/>
        <v>8.9618706956382468</v>
      </c>
      <c r="D31" s="40">
        <f t="shared" si="2"/>
        <v>15.006657401227125</v>
      </c>
      <c r="E31" s="11"/>
      <c r="F31" s="35"/>
      <c r="G31" s="35"/>
      <c r="H31" s="35"/>
      <c r="I31" s="34"/>
      <c r="J31" s="34"/>
      <c r="K31" s="34"/>
    </row>
    <row r="32" spans="1:11">
      <c r="A32" s="10" t="s">
        <v>15</v>
      </c>
      <c r="B32" s="40">
        <f t="shared" si="0"/>
        <v>6.5922268299297651</v>
      </c>
      <c r="C32" s="40">
        <f t="shared" si="1"/>
        <v>5.3656566272870796</v>
      </c>
      <c r="D32" s="40">
        <f t="shared" si="2"/>
        <v>8.0119897490216587</v>
      </c>
      <c r="E32" s="12"/>
      <c r="F32" s="35"/>
      <c r="G32" s="35"/>
      <c r="H32" s="35"/>
      <c r="I32" s="34"/>
      <c r="J32" s="34"/>
      <c r="K32" s="34"/>
    </row>
    <row r="33" spans="1:11">
      <c r="A33" s="10" t="s">
        <v>16</v>
      </c>
      <c r="B33" s="40">
        <f t="shared" si="0"/>
        <v>2.9810807568351949</v>
      </c>
      <c r="C33" s="40">
        <f t="shared" si="1"/>
        <v>2.7670675808628933</v>
      </c>
      <c r="D33" s="40">
        <f t="shared" si="2"/>
        <v>3.2288025173896493</v>
      </c>
      <c r="E33" s="12"/>
      <c r="F33" s="35"/>
      <c r="G33" s="35"/>
      <c r="H33" s="35"/>
      <c r="I33" s="36"/>
      <c r="J33" s="36"/>
      <c r="K33" s="36"/>
    </row>
    <row r="34" spans="1:11">
      <c r="A34" s="10" t="s">
        <v>17</v>
      </c>
      <c r="B34" s="40">
        <f t="shared" si="0"/>
        <v>2.1903099784919697</v>
      </c>
      <c r="C34" s="40">
        <f t="shared" si="1"/>
        <v>0.82914648748827391</v>
      </c>
      <c r="D34" s="40">
        <f t="shared" si="2"/>
        <v>3.7658651348158179</v>
      </c>
      <c r="E34" s="12"/>
      <c r="F34" s="35"/>
      <c r="G34" s="35"/>
      <c r="H34" s="35"/>
      <c r="I34" s="36"/>
      <c r="J34" s="36"/>
      <c r="K34" s="36"/>
    </row>
    <row r="35" spans="1:11">
      <c r="A35" s="9" t="s">
        <v>18</v>
      </c>
      <c r="B35" s="22">
        <f t="shared" ref="B35:B36" si="3">(B19/$B$6)*100</f>
        <v>0</v>
      </c>
      <c r="C35" s="22">
        <f t="shared" ref="C35:C36" si="4">(C19/$C$6)*100</f>
        <v>0</v>
      </c>
      <c r="D35" s="22">
        <f t="shared" ref="D35:D36" si="5">(D19/$D$6)*100</f>
        <v>0</v>
      </c>
      <c r="E35" s="11"/>
      <c r="F35" s="28"/>
      <c r="G35" s="28"/>
      <c r="H35" s="28"/>
    </row>
    <row r="36" spans="1:11">
      <c r="A36" s="9" t="s">
        <v>19</v>
      </c>
      <c r="B36" s="22">
        <f t="shared" si="3"/>
        <v>0</v>
      </c>
      <c r="C36" s="22">
        <f t="shared" si="4"/>
        <v>0</v>
      </c>
      <c r="D36" s="22">
        <f t="shared" si="5"/>
        <v>0</v>
      </c>
      <c r="E36" s="11"/>
      <c r="F36" s="11"/>
      <c r="G36" s="11"/>
    </row>
    <row r="37" spans="1:11" ht="9.9499999999999993" customHeight="1">
      <c r="A37" s="13"/>
      <c r="B37" s="14"/>
      <c r="C37" s="14"/>
      <c r="D37" s="14"/>
      <c r="E37" s="11"/>
      <c r="F37" s="11"/>
      <c r="G37" s="11"/>
    </row>
    <row r="38" spans="1:11">
      <c r="A38" s="30" t="s">
        <v>21</v>
      </c>
      <c r="B38" s="30"/>
      <c r="C38" s="30"/>
      <c r="D38" s="30"/>
      <c r="E38" s="11"/>
      <c r="F38" s="11"/>
      <c r="G38" s="11"/>
    </row>
    <row r="39" spans="1:11">
      <c r="E39" s="11"/>
      <c r="F39" s="11"/>
      <c r="G39" s="11"/>
    </row>
    <row r="40" spans="1:11">
      <c r="C40" s="29"/>
      <c r="E40" s="11"/>
      <c r="F40" s="11"/>
      <c r="G40" s="11"/>
    </row>
    <row r="41" spans="1:11">
      <c r="C41" s="29"/>
      <c r="E41" s="11"/>
      <c r="F41" s="11"/>
      <c r="G41" s="11"/>
    </row>
    <row r="42" spans="1:11">
      <c r="C42" s="29"/>
      <c r="E42" s="11"/>
      <c r="F42" s="11"/>
      <c r="G42" s="11"/>
    </row>
    <row r="43" spans="1:11">
      <c r="C43" s="29"/>
      <c r="E43" s="11"/>
      <c r="F43" s="11"/>
      <c r="G43" s="11"/>
    </row>
    <row r="44" spans="1:11">
      <c r="E44" s="11"/>
      <c r="F44" s="11"/>
      <c r="G44" s="11"/>
    </row>
  </sheetData>
  <mergeCells count="5">
    <mergeCell ref="A38:D38"/>
    <mergeCell ref="A1:D1"/>
    <mergeCell ref="A2:D2"/>
    <mergeCell ref="B21:D21"/>
    <mergeCell ref="B5:D5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2015-08-19T01:51:43Z</cp:lastPrinted>
  <dcterms:created xsi:type="dcterms:W3CDTF">2010-03-11T03:59:36Z</dcterms:created>
  <dcterms:modified xsi:type="dcterms:W3CDTF">2016-11-15T03:34:40Z</dcterms:modified>
</cp:coreProperties>
</file>