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9735"/>
  </bookViews>
  <sheets>
    <sheet name="T-1.7" sheetId="18" r:id="rId1"/>
  </sheets>
  <definedNames>
    <definedName name="_xlnm.Print_Area" localSheetId="0">'T-1.7'!$A$1:$Q$66</definedName>
  </definedNames>
  <calcPr calcId="125725"/>
</workbook>
</file>

<file path=xl/calcChain.xml><?xml version="1.0" encoding="utf-8"?>
<calcChain xmlns="http://schemas.openxmlformats.org/spreadsheetml/2006/main">
  <c r="I7" i="18"/>
  <c r="H7"/>
  <c r="G7"/>
  <c r="F7"/>
  <c r="E7"/>
  <c r="N7"/>
  <c r="J7"/>
  <c r="K7"/>
  <c r="L7"/>
  <c r="M7"/>
</calcChain>
</file>

<file path=xl/sharedStrings.xml><?xml version="1.0" encoding="utf-8"?>
<sst xmlns="http://schemas.openxmlformats.org/spreadsheetml/2006/main" count="90" uniqueCount="69">
  <si>
    <t>ตาราง</t>
  </si>
  <si>
    <t>Total</t>
  </si>
  <si>
    <t>รวมยอด</t>
  </si>
  <si>
    <t>District</t>
  </si>
  <si>
    <t>อำเภอ</t>
  </si>
  <si>
    <t>Table</t>
  </si>
  <si>
    <t>สมรส Marriage</t>
  </si>
  <si>
    <t>หย่า Divorce</t>
  </si>
  <si>
    <t xml:space="preserve">    ที่มา:   ที่ทำการปกครองจังหวัดอุบลราชธานี</t>
  </si>
  <si>
    <t>Source:  Ubon Ratchathani Provincial Administration Office</t>
  </si>
  <si>
    <t>การจดทะเบียนสมรส และหย่า เป็นรายอำเภอ พ.ศ. 2555 - 2559</t>
  </si>
  <si>
    <t>Couple with Marriage and Divorce Certificate by District: 2012 - 2016</t>
  </si>
  <si>
    <t>อำเภอเมืองอุบลราชธานี</t>
  </si>
  <si>
    <t>อำเภอศรีเมืองใหม่</t>
  </si>
  <si>
    <t>อำเภอโขงเจียม</t>
  </si>
  <si>
    <t>อำเภอเขื่องใน</t>
  </si>
  <si>
    <t>อำเภอเขมราฐ</t>
  </si>
  <si>
    <t>อำเภอเดชอุดม</t>
  </si>
  <si>
    <t>อำเภอนาจะหลวย</t>
  </si>
  <si>
    <t>อำเภอน้ำยืน</t>
  </si>
  <si>
    <t>อำเภอบุณฑริก</t>
  </si>
  <si>
    <t>อำเภอตระการพืชผล</t>
  </si>
  <si>
    <t>อำเภอกุดข้าวปุ้น</t>
  </si>
  <si>
    <t>อำเภอม่วงสามสิบ</t>
  </si>
  <si>
    <t>อำเภอวารินชำราบ</t>
  </si>
  <si>
    <t>อำเภอพิบูลมังสาหาร</t>
  </si>
  <si>
    <t>อำเภอตาลสุม</t>
  </si>
  <si>
    <t>อำเภอโพธิ์ไทร</t>
  </si>
  <si>
    <t>อำเภอสำโรง</t>
  </si>
  <si>
    <t>อำเภอดอนมดแดง</t>
  </si>
  <si>
    <t>อำเภอสิรินธร</t>
  </si>
  <si>
    <t>อำเภอ'ทุ่งศรีอุดม</t>
  </si>
  <si>
    <t>อำเภอนาเยีย</t>
  </si>
  <si>
    <t>อำเภอนาตาล</t>
  </si>
  <si>
    <t>อำเภอเหล่าเสือโก้ก</t>
  </si>
  <si>
    <t>อำเภอสว่างวีระวงศ์</t>
  </si>
  <si>
    <t>อำเภอน้ำขุ่น</t>
  </si>
  <si>
    <t>Muang Ubon Ratchathani</t>
  </si>
  <si>
    <t>Si Muang Mai District</t>
  </si>
  <si>
    <t>Khong Chiam District</t>
  </si>
  <si>
    <t>Khuang Nai District</t>
  </si>
  <si>
    <t>Khemarat District</t>
  </si>
  <si>
    <t>Det Udom District</t>
  </si>
  <si>
    <t>Na Chaluai District</t>
  </si>
  <si>
    <t>Nam Yun District</t>
  </si>
  <si>
    <t>Buntharik District</t>
  </si>
  <si>
    <t>Trakan Phutphon District</t>
  </si>
  <si>
    <t>Kut Khaopun District</t>
  </si>
  <si>
    <t>Muang Samsip District</t>
  </si>
  <si>
    <t>Warin Chamrap District</t>
  </si>
  <si>
    <t>Phibun Mangsahan District</t>
  </si>
  <si>
    <t>Tan Sum District</t>
  </si>
  <si>
    <t>Pho Sai District</t>
  </si>
  <si>
    <t>Samrong District</t>
  </si>
  <si>
    <t>Don Mot Daeng District</t>
  </si>
  <si>
    <t>Sirindhorn District</t>
  </si>
  <si>
    <t>Thung Si Udom District</t>
  </si>
  <si>
    <t>Na Year District</t>
  </si>
  <si>
    <t>Na Tan District</t>
  </si>
  <si>
    <t>Lao Sua Kok District</t>
  </si>
  <si>
    <t>Swang Wirawong District</t>
  </si>
  <si>
    <t>Nam Khun District</t>
  </si>
  <si>
    <t>(2012)</t>
  </si>
  <si>
    <t>(2013)</t>
  </si>
  <si>
    <t>(2014)</t>
  </si>
  <si>
    <t>(2015)</t>
  </si>
  <si>
    <t>(2016)</t>
  </si>
  <si>
    <t>การจดทะเบียนสมรส และหย่า เป็นรายอำเภอ พ.ศ. 2555 - 2559 (ต่อ)</t>
  </si>
  <si>
    <t>Couple with Marriage and Divorce Certificate by District: 2012 - 2016 (Cont.)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</si>
</sst>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9" fillId="0" borderId="0"/>
    <xf numFmtId="0" fontId="3" fillId="0" borderId="0"/>
    <xf numFmtId="43" fontId="3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Border="1"/>
    <xf numFmtId="0" fontId="6" fillId="0" borderId="0" xfId="0" applyFont="1"/>
    <xf numFmtId="0" fontId="7" fillId="0" borderId="0" xfId="0" applyFont="1"/>
    <xf numFmtId="0" fontId="4" fillId="0" borderId="0" xfId="0" applyFont="1" applyBorder="1"/>
    <xf numFmtId="0" fontId="5" fillId="0" borderId="0" xfId="0" applyFont="1" applyBorder="1"/>
    <xf numFmtId="0" fontId="8" fillId="0" borderId="0" xfId="0" applyFont="1"/>
    <xf numFmtId="0" fontId="8" fillId="0" borderId="3" xfId="0" applyFont="1" applyBorder="1"/>
    <xf numFmtId="0" fontId="8" fillId="0" borderId="2" xfId="0" applyFont="1" applyBorder="1"/>
    <xf numFmtId="0" fontId="8" fillId="0" borderId="0" xfId="0" applyFont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0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1" xfId="0" applyFont="1" applyBorder="1"/>
    <xf numFmtId="0" fontId="8" fillId="0" borderId="6" xfId="0" quotePrefix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0" xfId="3" applyFont="1" applyBorder="1" applyProtection="1">
      <protection locked="0"/>
    </xf>
    <xf numFmtId="0" fontId="8" fillId="0" borderId="0" xfId="3" applyFont="1" applyBorder="1" applyProtection="1">
      <protection locked="0"/>
    </xf>
    <xf numFmtId="0" fontId="8" fillId="0" borderId="0" xfId="3" applyFont="1" applyBorder="1" applyProtection="1">
      <protection locked="0"/>
    </xf>
    <xf numFmtId="0" fontId="8" fillId="2" borderId="0" xfId="3" applyFont="1" applyFill="1" applyBorder="1" applyAlignment="1" applyProtection="1">
      <alignment horizontal="left"/>
      <protection locked="0"/>
    </xf>
    <xf numFmtId="0" fontId="8" fillId="0" borderId="0" xfId="3" applyFont="1" applyBorder="1" applyProtection="1">
      <protection locked="0"/>
    </xf>
    <xf numFmtId="0" fontId="8" fillId="0" borderId="0" xfId="3" applyFont="1" applyBorder="1" applyAlignment="1" applyProtection="1">
      <alignment horizontal="left"/>
      <protection locked="0"/>
    </xf>
    <xf numFmtId="0" fontId="8" fillId="0" borderId="0" xfId="3" quotePrefix="1" applyFont="1" applyBorder="1" applyAlignment="1" applyProtection="1">
      <alignment horizontal="left"/>
      <protection locked="0"/>
    </xf>
    <xf numFmtId="0" fontId="8" fillId="0" borderId="8" xfId="0" applyFont="1" applyBorder="1" applyAlignment="1">
      <alignment horizontal="center"/>
    </xf>
    <xf numFmtId="0" fontId="8" fillId="3" borderId="3" xfId="0" applyFont="1" applyFill="1" applyBorder="1"/>
    <xf numFmtId="0" fontId="8" fillId="3" borderId="2" xfId="0" applyFont="1" applyFill="1" applyBorder="1"/>
    <xf numFmtId="0" fontId="8" fillId="3" borderId="0" xfId="0" applyFont="1" applyFill="1"/>
    <xf numFmtId="0" fontId="8" fillId="3" borderId="0" xfId="0" applyFont="1" applyFill="1" applyBorder="1"/>
    <xf numFmtId="188" fontId="8" fillId="0" borderId="3" xfId="1" applyNumberFormat="1" applyFont="1" applyBorder="1" applyAlignment="1">
      <alignment horizontal="right"/>
    </xf>
    <xf numFmtId="188" fontId="8" fillId="0" borderId="7" xfId="1" applyNumberFormat="1" applyFont="1" applyBorder="1" applyAlignment="1">
      <alignment horizontal="right"/>
    </xf>
    <xf numFmtId="188" fontId="8" fillId="0" borderId="8" xfId="1" applyNumberFormat="1" applyFont="1" applyBorder="1" applyAlignment="1">
      <alignment horizontal="right"/>
    </xf>
    <xf numFmtId="188" fontId="8" fillId="0" borderId="2" xfId="1" applyNumberFormat="1" applyFont="1" applyBorder="1" applyAlignment="1">
      <alignment horizontal="right"/>
    </xf>
    <xf numFmtId="0" fontId="8" fillId="0" borderId="2" xfId="3" quotePrefix="1" applyFont="1" applyBorder="1" applyAlignment="1" applyProtection="1">
      <alignment horizontal="left" indent="1"/>
      <protection locked="0"/>
    </xf>
    <xf numFmtId="0" fontId="8" fillId="0" borderId="2" xfId="3" applyFont="1" applyBorder="1" applyAlignment="1" applyProtection="1">
      <alignment horizontal="left" indent="1"/>
      <protection locked="0"/>
    </xf>
    <xf numFmtId="0" fontId="8" fillId="0" borderId="2" xfId="3" quotePrefix="1" applyFont="1" applyBorder="1" applyAlignment="1">
      <alignment horizontal="left" indent="1"/>
    </xf>
    <xf numFmtId="0" fontId="8" fillId="0" borderId="2" xfId="3" applyFont="1" applyBorder="1" applyAlignment="1">
      <alignment horizontal="left" indent="1"/>
    </xf>
    <xf numFmtId="187" fontId="8" fillId="0" borderId="7" xfId="1" applyNumberFormat="1" applyFont="1" applyBorder="1"/>
    <xf numFmtId="187" fontId="8" fillId="0" borderId="8" xfId="1" applyNumberFormat="1" applyFont="1" applyBorder="1"/>
    <xf numFmtId="187" fontId="8" fillId="0" borderId="3" xfId="1" applyNumberFormat="1" applyFont="1" applyBorder="1" applyAlignment="1">
      <alignment horizontal="right"/>
    </xf>
    <xf numFmtId="187" fontId="8" fillId="0" borderId="3" xfId="1" applyNumberFormat="1" applyFont="1" applyBorder="1"/>
    <xf numFmtId="187" fontId="8" fillId="0" borderId="2" xfId="1" applyNumberFormat="1" applyFont="1" applyBorder="1" applyAlignment="1">
      <alignment horizontal="right"/>
    </xf>
    <xf numFmtId="187" fontId="8" fillId="0" borderId="2" xfId="1" applyNumberFormat="1" applyFont="1" applyBorder="1"/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8" fillId="0" borderId="0" xfId="0" applyFont="1" applyBorder="1" applyAlignment="1">
      <alignment horizontal="center"/>
    </xf>
  </cellXfs>
  <cellStyles count="7">
    <cellStyle name="Comma" xfId="1" builtinId="3"/>
    <cellStyle name="Comma 3" xfId="5"/>
    <cellStyle name="Normal" xfId="0" builtinId="0"/>
    <cellStyle name="Normal 2" xfId="4"/>
    <cellStyle name="Normal 3" xfId="3"/>
    <cellStyle name="Normal 4" xfId="2"/>
    <cellStyle name="Normal 6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1266825</xdr:colOff>
      <xdr:row>0</xdr:row>
      <xdr:rowOff>0</xdr:rowOff>
    </xdr:from>
    <xdr:to>
      <xdr:col>17</xdr:col>
      <xdr:colOff>85725</xdr:colOff>
      <xdr:row>26</xdr:row>
      <xdr:rowOff>104774</xdr:rowOff>
    </xdr:to>
    <xdr:grpSp>
      <xdr:nvGrpSpPr>
        <xdr:cNvPr id="3" name="Group 223"/>
        <xdr:cNvGrpSpPr>
          <a:grpSpLocks/>
        </xdr:cNvGrpSpPr>
      </xdr:nvGrpSpPr>
      <xdr:grpSpPr bwMode="auto">
        <a:xfrm>
          <a:off x="9467850" y="0"/>
          <a:ext cx="590550" cy="6791324"/>
          <a:chOff x="996" y="0"/>
          <a:chExt cx="62" cy="70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09" y="160"/>
            <a:ext cx="40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96" y="665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0</xdr:colOff>
      <xdr:row>41</xdr:row>
      <xdr:rowOff>0</xdr:rowOff>
    </xdr:from>
    <xdr:to>
      <xdr:col>15</xdr:col>
      <xdr:colOff>0</xdr:colOff>
      <xdr:row>41</xdr:row>
      <xdr:rowOff>0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8201025" y="6134100"/>
          <a:ext cx="1343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</a:p>
      </xdr:txBody>
    </xdr:sp>
    <xdr:clientData/>
  </xdr:twoCellAnchor>
  <xdr:twoCellAnchor>
    <xdr:from>
      <xdr:col>14</xdr:col>
      <xdr:colOff>1285875</xdr:colOff>
      <xdr:row>26</xdr:row>
      <xdr:rowOff>0</xdr:rowOff>
    </xdr:from>
    <xdr:to>
      <xdr:col>17</xdr:col>
      <xdr:colOff>104775</xdr:colOff>
      <xdr:row>54</xdr:row>
      <xdr:rowOff>171450</xdr:rowOff>
    </xdr:to>
    <xdr:grpSp>
      <xdr:nvGrpSpPr>
        <xdr:cNvPr id="16" name="Group 131"/>
        <xdr:cNvGrpSpPr>
          <a:grpSpLocks/>
        </xdr:cNvGrpSpPr>
      </xdr:nvGrpSpPr>
      <xdr:grpSpPr bwMode="auto">
        <a:xfrm>
          <a:off x="9486900" y="6686550"/>
          <a:ext cx="590550" cy="6543675"/>
          <a:chOff x="1002" y="699"/>
          <a:chExt cx="66" cy="688"/>
        </a:xfrm>
      </xdr:grpSpPr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1032" y="732"/>
            <a:ext cx="34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  <xdr:sp macro="" textlink="">
        <xdr:nvSpPr>
          <xdr:cNvPr id="18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O43"/>
  <sheetViews>
    <sheetView showGridLines="0" tabSelected="1" topLeftCell="H16" zoomScaleNormal="100" workbookViewId="0">
      <selection activeCell="T53" sqref="T53"/>
    </sheetView>
  </sheetViews>
  <sheetFormatPr defaultColWidth="9.140625" defaultRowHeight="18.75"/>
  <cols>
    <col min="1" max="1" width="0.85546875" style="5" customWidth="1"/>
    <col min="2" max="2" width="5.85546875" style="5" customWidth="1"/>
    <col min="3" max="3" width="4.140625" style="5" customWidth="1"/>
    <col min="4" max="4" width="15" style="5" customWidth="1"/>
    <col min="5" max="9" width="9.28515625" style="5" customWidth="1"/>
    <col min="10" max="14" width="10.140625" style="5" customWidth="1"/>
    <col min="15" max="15" width="20.140625" style="4" customWidth="1"/>
    <col min="16" max="16" width="2.28515625" style="5" customWidth="1"/>
    <col min="17" max="17" width="4.140625" style="5" customWidth="1"/>
    <col min="18" max="16384" width="9.140625" style="5"/>
  </cols>
  <sheetData>
    <row r="1" spans="1:15" s="1" customFormat="1">
      <c r="B1" s="1" t="s">
        <v>0</v>
      </c>
      <c r="C1" s="2">
        <v>1.7</v>
      </c>
      <c r="D1" s="1" t="s">
        <v>10</v>
      </c>
      <c r="O1" s="7"/>
    </row>
    <row r="2" spans="1:15" s="3" customFormat="1">
      <c r="B2" s="1" t="s">
        <v>5</v>
      </c>
      <c r="C2" s="2">
        <v>1.7</v>
      </c>
      <c r="D2" s="1" t="s">
        <v>11</v>
      </c>
      <c r="O2" s="8"/>
    </row>
    <row r="3" spans="1:15" ht="6" customHeight="1">
      <c r="A3" s="4"/>
      <c r="B3" s="4"/>
      <c r="C3" s="4"/>
      <c r="D3" s="4"/>
      <c r="E3" s="4"/>
      <c r="F3" s="4"/>
      <c r="G3" s="4"/>
      <c r="H3" s="4"/>
      <c r="I3" s="4"/>
    </row>
    <row r="4" spans="1:15" s="6" customFormat="1" ht="21" customHeight="1">
      <c r="A4" s="18"/>
      <c r="B4" s="18"/>
      <c r="C4" s="18"/>
      <c r="D4" s="18"/>
      <c r="E4" s="51" t="s">
        <v>6</v>
      </c>
      <c r="F4" s="52"/>
      <c r="G4" s="52"/>
      <c r="H4" s="52"/>
      <c r="I4" s="52"/>
      <c r="J4" s="51" t="s">
        <v>7</v>
      </c>
      <c r="K4" s="52"/>
      <c r="L4" s="52"/>
      <c r="M4" s="52"/>
      <c r="N4" s="52"/>
      <c r="O4" s="48" t="s">
        <v>3</v>
      </c>
    </row>
    <row r="5" spans="1:15" s="6" customFormat="1" ht="21" customHeight="1">
      <c r="A5" s="54" t="s">
        <v>4</v>
      </c>
      <c r="B5" s="54"/>
      <c r="C5" s="54"/>
      <c r="D5" s="53"/>
      <c r="E5" s="21">
        <v>2555</v>
      </c>
      <c r="F5" s="29">
        <v>2556</v>
      </c>
      <c r="G5" s="29">
        <v>2557</v>
      </c>
      <c r="H5" s="29">
        <v>2558</v>
      </c>
      <c r="I5" s="29">
        <v>2559</v>
      </c>
      <c r="J5" s="29">
        <v>2555</v>
      </c>
      <c r="K5" s="29">
        <v>2556</v>
      </c>
      <c r="L5" s="29">
        <v>2557</v>
      </c>
      <c r="M5" s="29">
        <v>2558</v>
      </c>
      <c r="N5" s="29">
        <v>2559</v>
      </c>
      <c r="O5" s="49"/>
    </row>
    <row r="6" spans="1:15" s="6" customFormat="1" ht="21" customHeight="1">
      <c r="A6" s="15"/>
      <c r="B6" s="15"/>
      <c r="C6" s="15"/>
      <c r="D6" s="15"/>
      <c r="E6" s="19" t="s">
        <v>62</v>
      </c>
      <c r="F6" s="19" t="s">
        <v>63</v>
      </c>
      <c r="G6" s="19" t="s">
        <v>64</v>
      </c>
      <c r="H6" s="19" t="s">
        <v>65</v>
      </c>
      <c r="I6" s="19" t="s">
        <v>66</v>
      </c>
      <c r="J6" s="19" t="s">
        <v>62</v>
      </c>
      <c r="K6" s="19" t="s">
        <v>63</v>
      </c>
      <c r="L6" s="19" t="s">
        <v>64</v>
      </c>
      <c r="M6" s="19" t="s">
        <v>65</v>
      </c>
      <c r="N6" s="19" t="s">
        <v>66</v>
      </c>
      <c r="O6" s="50"/>
    </row>
    <row r="7" spans="1:15" s="9" customFormat="1" ht="21" customHeight="1">
      <c r="C7" s="3" t="s">
        <v>2</v>
      </c>
      <c r="E7" s="42">
        <f>SUM(E8:E25,E33:E39)</f>
        <v>7653</v>
      </c>
      <c r="F7" s="42">
        <f>SUM(F8:F25,F33:F39)</f>
        <v>7268</v>
      </c>
      <c r="G7" s="42">
        <f>SUM(G8:G25,G33:G39)</f>
        <v>7073</v>
      </c>
      <c r="H7" s="42">
        <f>SUM(H8:H25,H33:H39)</f>
        <v>7791</v>
      </c>
      <c r="I7" s="42">
        <f>SUM(I8:I25,I33:I39)</f>
        <v>6830</v>
      </c>
      <c r="J7" s="42">
        <f t="shared" ref="J7:M7" si="0">SUM(J8:J25,J33:J39)</f>
        <v>2234</v>
      </c>
      <c r="K7" s="42">
        <f t="shared" si="0"/>
        <v>2225</v>
      </c>
      <c r="L7" s="42">
        <f t="shared" si="0"/>
        <v>2309</v>
      </c>
      <c r="M7" s="42">
        <f t="shared" si="0"/>
        <v>2490</v>
      </c>
      <c r="N7" s="43">
        <f>SUM(N8:N25,N33:N39)</f>
        <v>2583</v>
      </c>
      <c r="O7" s="20" t="s">
        <v>1</v>
      </c>
    </row>
    <row r="8" spans="1:15" s="9" customFormat="1" ht="21" customHeight="1">
      <c r="A8" s="24" t="s">
        <v>12</v>
      </c>
      <c r="B8" s="22"/>
      <c r="C8" s="12"/>
      <c r="D8" s="13"/>
      <c r="E8" s="44">
        <v>1218</v>
      </c>
      <c r="F8" s="44">
        <v>1148</v>
      </c>
      <c r="G8" s="44">
        <v>1207</v>
      </c>
      <c r="H8" s="44">
        <v>1278</v>
      </c>
      <c r="I8" s="45">
        <v>1374</v>
      </c>
      <c r="J8" s="46">
        <v>500</v>
      </c>
      <c r="K8" s="44">
        <v>499</v>
      </c>
      <c r="L8" s="44">
        <v>576</v>
      </c>
      <c r="M8" s="44">
        <v>563</v>
      </c>
      <c r="N8" s="47">
        <v>615</v>
      </c>
      <c r="O8" s="38" t="s">
        <v>37</v>
      </c>
    </row>
    <row r="9" spans="1:15" s="9" customFormat="1" ht="21" customHeight="1">
      <c r="A9" s="24" t="s">
        <v>13</v>
      </c>
      <c r="B9" s="22"/>
      <c r="C9" s="12"/>
      <c r="E9" s="44">
        <v>248</v>
      </c>
      <c r="F9" s="44">
        <v>190</v>
      </c>
      <c r="G9" s="44">
        <v>268</v>
      </c>
      <c r="H9" s="44">
        <v>295</v>
      </c>
      <c r="I9" s="45">
        <v>230</v>
      </c>
      <c r="J9" s="46">
        <v>52</v>
      </c>
      <c r="K9" s="44">
        <v>74</v>
      </c>
      <c r="L9" s="44">
        <v>63</v>
      </c>
      <c r="M9" s="44">
        <v>77</v>
      </c>
      <c r="N9" s="47">
        <v>56</v>
      </c>
      <c r="O9" s="38" t="s">
        <v>38</v>
      </c>
    </row>
    <row r="10" spans="1:15" s="9" customFormat="1" ht="21" customHeight="1">
      <c r="A10" s="24" t="s">
        <v>14</v>
      </c>
      <c r="B10" s="22"/>
      <c r="E10" s="44">
        <v>109</v>
      </c>
      <c r="F10" s="44">
        <v>142</v>
      </c>
      <c r="G10" s="44">
        <v>241</v>
      </c>
      <c r="H10" s="44">
        <v>204</v>
      </c>
      <c r="I10" s="45">
        <v>188</v>
      </c>
      <c r="J10" s="46">
        <v>33</v>
      </c>
      <c r="K10" s="44">
        <v>40</v>
      </c>
      <c r="L10" s="44">
        <v>26</v>
      </c>
      <c r="M10" s="44">
        <v>39</v>
      </c>
      <c r="N10" s="47">
        <v>49</v>
      </c>
      <c r="O10" s="38" t="s">
        <v>39</v>
      </c>
    </row>
    <row r="11" spans="1:15" s="9" customFormat="1" ht="21" customHeight="1">
      <c r="A11" s="24" t="s">
        <v>15</v>
      </c>
      <c r="B11" s="22"/>
      <c r="E11" s="44">
        <v>411</v>
      </c>
      <c r="F11" s="44">
        <v>379</v>
      </c>
      <c r="G11" s="44">
        <v>310</v>
      </c>
      <c r="H11" s="44">
        <v>349</v>
      </c>
      <c r="I11" s="45">
        <v>312</v>
      </c>
      <c r="J11" s="46">
        <v>96</v>
      </c>
      <c r="K11" s="44">
        <v>109</v>
      </c>
      <c r="L11" s="44">
        <v>94</v>
      </c>
      <c r="M11" s="44">
        <v>113</v>
      </c>
      <c r="N11" s="47">
        <v>99</v>
      </c>
      <c r="O11" s="39" t="s">
        <v>40</v>
      </c>
    </row>
    <row r="12" spans="1:15" s="9" customFormat="1" ht="21" customHeight="1">
      <c r="A12" s="24" t="s">
        <v>16</v>
      </c>
      <c r="B12" s="22"/>
      <c r="E12" s="44">
        <v>395</v>
      </c>
      <c r="F12" s="44">
        <v>222</v>
      </c>
      <c r="G12" s="44">
        <v>279</v>
      </c>
      <c r="H12" s="44">
        <v>374</v>
      </c>
      <c r="I12" s="45">
        <v>296</v>
      </c>
      <c r="J12" s="46">
        <v>79</v>
      </c>
      <c r="K12" s="44">
        <v>70</v>
      </c>
      <c r="L12" s="44">
        <v>54</v>
      </c>
      <c r="M12" s="44">
        <v>68</v>
      </c>
      <c r="N12" s="47">
        <v>80</v>
      </c>
      <c r="O12" s="39" t="s">
        <v>41</v>
      </c>
    </row>
    <row r="13" spans="1:15" s="9" customFormat="1" ht="21" customHeight="1">
      <c r="A13" s="24" t="s">
        <v>17</v>
      </c>
      <c r="B13" s="22"/>
      <c r="E13" s="44">
        <v>756</v>
      </c>
      <c r="F13" s="44">
        <v>705</v>
      </c>
      <c r="G13" s="44">
        <v>643</v>
      </c>
      <c r="H13" s="44">
        <v>714</v>
      </c>
      <c r="I13" s="45">
        <v>637</v>
      </c>
      <c r="J13" s="46">
        <v>204</v>
      </c>
      <c r="K13" s="44">
        <v>222</v>
      </c>
      <c r="L13" s="44">
        <v>226</v>
      </c>
      <c r="M13" s="44">
        <v>219</v>
      </c>
      <c r="N13" s="47">
        <v>258</v>
      </c>
      <c r="O13" s="39" t="s">
        <v>42</v>
      </c>
    </row>
    <row r="14" spans="1:15" s="9" customFormat="1" ht="21" customHeight="1">
      <c r="A14" s="24" t="s">
        <v>18</v>
      </c>
      <c r="B14" s="22"/>
      <c r="E14" s="44">
        <v>204</v>
      </c>
      <c r="F14" s="44">
        <v>233</v>
      </c>
      <c r="G14" s="44">
        <v>230</v>
      </c>
      <c r="H14" s="44">
        <v>276</v>
      </c>
      <c r="I14" s="45">
        <v>238</v>
      </c>
      <c r="J14" s="46">
        <v>58</v>
      </c>
      <c r="K14" s="44">
        <v>52</v>
      </c>
      <c r="L14" s="44">
        <v>58</v>
      </c>
      <c r="M14" s="44">
        <v>75</v>
      </c>
      <c r="N14" s="47">
        <v>76</v>
      </c>
      <c r="O14" s="38" t="s">
        <v>43</v>
      </c>
    </row>
    <row r="15" spans="1:15" s="9" customFormat="1" ht="21" customHeight="1">
      <c r="A15" s="24" t="s">
        <v>19</v>
      </c>
      <c r="B15" s="22"/>
      <c r="E15" s="44">
        <v>407</v>
      </c>
      <c r="F15" s="44">
        <v>363</v>
      </c>
      <c r="G15" s="44">
        <v>273</v>
      </c>
      <c r="H15" s="44">
        <v>409</v>
      </c>
      <c r="I15" s="45">
        <v>197</v>
      </c>
      <c r="J15" s="46">
        <v>74</v>
      </c>
      <c r="K15" s="44">
        <v>92</v>
      </c>
      <c r="L15" s="44">
        <v>92</v>
      </c>
      <c r="M15" s="44">
        <v>93</v>
      </c>
      <c r="N15" s="47">
        <v>97</v>
      </c>
      <c r="O15" s="39" t="s">
        <v>44</v>
      </c>
    </row>
    <row r="16" spans="1:15" s="9" customFormat="1" ht="21" customHeight="1">
      <c r="A16" s="24" t="s">
        <v>20</v>
      </c>
      <c r="B16" s="22"/>
      <c r="E16" s="44">
        <v>326</v>
      </c>
      <c r="F16" s="44">
        <v>340</v>
      </c>
      <c r="G16" s="44">
        <v>258</v>
      </c>
      <c r="H16" s="44">
        <v>311</v>
      </c>
      <c r="I16" s="45">
        <v>188</v>
      </c>
      <c r="J16" s="46">
        <v>105</v>
      </c>
      <c r="K16" s="44">
        <v>82</v>
      </c>
      <c r="L16" s="44">
        <v>91</v>
      </c>
      <c r="M16" s="44">
        <v>90</v>
      </c>
      <c r="N16" s="47">
        <v>94</v>
      </c>
      <c r="O16" s="38" t="s">
        <v>45</v>
      </c>
    </row>
    <row r="17" spans="1:15" s="9" customFormat="1" ht="21" customHeight="1">
      <c r="A17" s="24" t="s">
        <v>21</v>
      </c>
      <c r="B17" s="23"/>
      <c r="E17" s="44">
        <v>366</v>
      </c>
      <c r="F17" s="44">
        <v>369</v>
      </c>
      <c r="G17" s="44">
        <v>336</v>
      </c>
      <c r="H17" s="44">
        <v>366</v>
      </c>
      <c r="I17" s="45">
        <v>309</v>
      </c>
      <c r="J17" s="46">
        <v>83</v>
      </c>
      <c r="K17" s="44">
        <v>64</v>
      </c>
      <c r="L17" s="44">
        <v>90</v>
      </c>
      <c r="M17" s="44">
        <v>86</v>
      </c>
      <c r="N17" s="47">
        <v>96</v>
      </c>
      <c r="O17" s="39" t="s">
        <v>46</v>
      </c>
    </row>
    <row r="18" spans="1:15" s="9" customFormat="1" ht="21" customHeight="1">
      <c r="A18" s="24" t="s">
        <v>22</v>
      </c>
      <c r="B18" s="23"/>
      <c r="E18" s="44">
        <v>132</v>
      </c>
      <c r="F18" s="44">
        <v>146</v>
      </c>
      <c r="G18" s="44">
        <v>122</v>
      </c>
      <c r="H18" s="44">
        <v>150</v>
      </c>
      <c r="I18" s="45">
        <v>135</v>
      </c>
      <c r="J18" s="46">
        <v>28</v>
      </c>
      <c r="K18" s="44">
        <v>29</v>
      </c>
      <c r="L18" s="44">
        <v>31</v>
      </c>
      <c r="M18" s="44">
        <v>35</v>
      </c>
      <c r="N18" s="47">
        <v>37</v>
      </c>
      <c r="O18" s="39" t="s">
        <v>47</v>
      </c>
    </row>
    <row r="19" spans="1:15" s="9" customFormat="1" ht="21" customHeight="1">
      <c r="A19" s="24" t="s">
        <v>23</v>
      </c>
      <c r="B19" s="23"/>
      <c r="E19" s="44">
        <v>326</v>
      </c>
      <c r="F19" s="44">
        <v>264</v>
      </c>
      <c r="G19" s="44">
        <v>261</v>
      </c>
      <c r="H19" s="44">
        <v>330</v>
      </c>
      <c r="I19" s="45">
        <v>282</v>
      </c>
      <c r="J19" s="46">
        <v>98</v>
      </c>
      <c r="K19" s="44">
        <v>92</v>
      </c>
      <c r="L19" s="44">
        <v>100</v>
      </c>
      <c r="M19" s="44">
        <v>106</v>
      </c>
      <c r="N19" s="47">
        <v>101</v>
      </c>
      <c r="O19" s="38" t="s">
        <v>48</v>
      </c>
    </row>
    <row r="20" spans="1:15" s="9" customFormat="1" ht="21" customHeight="1">
      <c r="A20" s="24" t="s">
        <v>24</v>
      </c>
      <c r="B20" s="23"/>
      <c r="E20" s="44">
        <v>742</v>
      </c>
      <c r="F20" s="44">
        <v>721</v>
      </c>
      <c r="G20" s="44">
        <v>711</v>
      </c>
      <c r="H20" s="44">
        <v>730</v>
      </c>
      <c r="I20" s="45">
        <v>683</v>
      </c>
      <c r="J20" s="46">
        <v>277</v>
      </c>
      <c r="K20" s="44">
        <v>289</v>
      </c>
      <c r="L20" s="44">
        <v>289</v>
      </c>
      <c r="M20" s="44">
        <v>302</v>
      </c>
      <c r="N20" s="47">
        <v>295</v>
      </c>
      <c r="O20" s="39" t="s">
        <v>49</v>
      </c>
    </row>
    <row r="21" spans="1:15" s="9" customFormat="1" ht="21" customHeight="1">
      <c r="A21" s="24" t="s">
        <v>25</v>
      </c>
      <c r="B21" s="23"/>
      <c r="E21" s="44">
        <v>405</v>
      </c>
      <c r="F21" s="44">
        <v>420</v>
      </c>
      <c r="G21" s="44">
        <v>419</v>
      </c>
      <c r="H21" s="44">
        <v>410</v>
      </c>
      <c r="I21" s="45">
        <v>376</v>
      </c>
      <c r="J21" s="46">
        <v>188</v>
      </c>
      <c r="K21" s="44">
        <v>152</v>
      </c>
      <c r="L21" s="44">
        <v>178</v>
      </c>
      <c r="M21" s="44">
        <v>183</v>
      </c>
      <c r="N21" s="47">
        <v>166</v>
      </c>
      <c r="O21" s="39" t="s">
        <v>50</v>
      </c>
    </row>
    <row r="22" spans="1:15" s="9" customFormat="1" ht="21" customHeight="1">
      <c r="A22" s="24" t="s">
        <v>26</v>
      </c>
      <c r="B22" s="23"/>
      <c r="E22" s="44">
        <v>96</v>
      </c>
      <c r="F22" s="44">
        <v>102</v>
      </c>
      <c r="G22" s="44">
        <v>101</v>
      </c>
      <c r="H22" s="44">
        <v>96</v>
      </c>
      <c r="I22" s="45">
        <v>114</v>
      </c>
      <c r="J22" s="46">
        <v>29</v>
      </c>
      <c r="K22" s="44">
        <v>29</v>
      </c>
      <c r="L22" s="44">
        <v>17</v>
      </c>
      <c r="M22" s="44">
        <v>39</v>
      </c>
      <c r="N22" s="47">
        <v>31</v>
      </c>
      <c r="O22" s="38" t="s">
        <v>51</v>
      </c>
    </row>
    <row r="23" spans="1:15" s="9" customFormat="1" ht="21" customHeight="1">
      <c r="A23" s="24" t="s">
        <v>27</v>
      </c>
      <c r="B23" s="23"/>
      <c r="E23" s="44">
        <v>228</v>
      </c>
      <c r="F23" s="44">
        <v>208</v>
      </c>
      <c r="G23" s="44">
        <v>197</v>
      </c>
      <c r="H23" s="44">
        <v>229</v>
      </c>
      <c r="I23" s="45">
        <v>188</v>
      </c>
      <c r="J23" s="46">
        <v>33</v>
      </c>
      <c r="K23" s="44">
        <v>40</v>
      </c>
      <c r="L23" s="44">
        <v>36</v>
      </c>
      <c r="M23" s="44">
        <v>62</v>
      </c>
      <c r="N23" s="47">
        <v>69</v>
      </c>
      <c r="O23" s="38" t="s">
        <v>52</v>
      </c>
    </row>
    <row r="24" spans="1:15" s="9" customFormat="1" ht="21" customHeight="1">
      <c r="A24" s="24" t="s">
        <v>28</v>
      </c>
      <c r="B24" s="22"/>
      <c r="E24" s="44">
        <v>267</v>
      </c>
      <c r="F24" s="44">
        <v>219</v>
      </c>
      <c r="G24" s="44">
        <v>229</v>
      </c>
      <c r="H24" s="44">
        <v>201</v>
      </c>
      <c r="I24" s="45">
        <v>173</v>
      </c>
      <c r="J24" s="46">
        <v>53</v>
      </c>
      <c r="K24" s="44">
        <v>58</v>
      </c>
      <c r="L24" s="44">
        <v>56</v>
      </c>
      <c r="M24" s="44">
        <v>54</v>
      </c>
      <c r="N24" s="47">
        <v>63</v>
      </c>
      <c r="O24" s="39" t="s">
        <v>53</v>
      </c>
    </row>
    <row r="25" spans="1:15" s="9" customFormat="1" ht="21" customHeight="1">
      <c r="A25" s="24" t="s">
        <v>29</v>
      </c>
      <c r="B25" s="22"/>
      <c r="E25" s="44">
        <v>83</v>
      </c>
      <c r="F25" s="44">
        <v>97</v>
      </c>
      <c r="G25" s="44">
        <v>89</v>
      </c>
      <c r="H25" s="44">
        <v>105</v>
      </c>
      <c r="I25" s="45">
        <v>71</v>
      </c>
      <c r="J25" s="46">
        <v>19</v>
      </c>
      <c r="K25" s="44">
        <v>23</v>
      </c>
      <c r="L25" s="44">
        <v>35</v>
      </c>
      <c r="M25" s="44">
        <v>24</v>
      </c>
      <c r="N25" s="47">
        <v>21</v>
      </c>
      <c r="O25" s="38" t="s">
        <v>54</v>
      </c>
    </row>
    <row r="26" spans="1:15" s="9" customFormat="1" ht="21" customHeight="1">
      <c r="A26" s="26"/>
      <c r="B26" s="26"/>
      <c r="E26" s="33"/>
      <c r="F26" s="33"/>
      <c r="G26" s="33"/>
      <c r="H26" s="33"/>
      <c r="I26" s="14"/>
      <c r="J26" s="32"/>
      <c r="K26" s="33"/>
      <c r="L26" s="33"/>
      <c r="M26" s="33"/>
      <c r="N26" s="14"/>
      <c r="O26" s="28"/>
    </row>
    <row r="27" spans="1:15" s="1" customFormat="1">
      <c r="B27" s="1" t="s">
        <v>0</v>
      </c>
      <c r="C27" s="2">
        <v>1.7</v>
      </c>
      <c r="D27" s="1" t="s">
        <v>67</v>
      </c>
      <c r="O27" s="7"/>
    </row>
    <row r="28" spans="1:15" s="3" customFormat="1">
      <c r="B28" s="1" t="s">
        <v>5</v>
      </c>
      <c r="C28" s="2">
        <v>1.7</v>
      </c>
      <c r="D28" s="1" t="s">
        <v>68</v>
      </c>
      <c r="O28" s="8"/>
    </row>
    <row r="29" spans="1:15" ht="6" customHeight="1">
      <c r="A29" s="4"/>
      <c r="B29" s="4"/>
      <c r="C29" s="4"/>
      <c r="D29" s="4"/>
      <c r="E29" s="4"/>
      <c r="F29" s="4"/>
      <c r="G29" s="4"/>
      <c r="H29" s="4"/>
      <c r="I29" s="4"/>
    </row>
    <row r="30" spans="1:15" s="6" customFormat="1" ht="21" customHeight="1">
      <c r="A30" s="18"/>
      <c r="B30" s="18"/>
      <c r="C30" s="18"/>
      <c r="D30" s="18"/>
      <c r="E30" s="51" t="s">
        <v>6</v>
      </c>
      <c r="F30" s="52"/>
      <c r="G30" s="52"/>
      <c r="H30" s="52"/>
      <c r="I30" s="52"/>
      <c r="J30" s="51" t="s">
        <v>7</v>
      </c>
      <c r="K30" s="52"/>
      <c r="L30" s="52"/>
      <c r="M30" s="52"/>
      <c r="N30" s="52"/>
      <c r="O30" s="48" t="s">
        <v>3</v>
      </c>
    </row>
    <row r="31" spans="1:15" s="6" customFormat="1" ht="21" customHeight="1">
      <c r="A31" s="54" t="s">
        <v>4</v>
      </c>
      <c r="B31" s="54"/>
      <c r="C31" s="54"/>
      <c r="D31" s="53"/>
      <c r="E31" s="29">
        <v>2555</v>
      </c>
      <c r="F31" s="29">
        <v>2556</v>
      </c>
      <c r="G31" s="29">
        <v>2557</v>
      </c>
      <c r="H31" s="29">
        <v>2558</v>
      </c>
      <c r="I31" s="29">
        <v>2559</v>
      </c>
      <c r="J31" s="29">
        <v>2555</v>
      </c>
      <c r="K31" s="29">
        <v>2556</v>
      </c>
      <c r="L31" s="29">
        <v>2557</v>
      </c>
      <c r="M31" s="29">
        <v>2558</v>
      </c>
      <c r="N31" s="29">
        <v>2559</v>
      </c>
      <c r="O31" s="49"/>
    </row>
    <row r="32" spans="1:15" s="6" customFormat="1" ht="21" customHeight="1">
      <c r="A32" s="15"/>
      <c r="B32" s="15"/>
      <c r="C32" s="15"/>
      <c r="D32" s="15"/>
      <c r="E32" s="19" t="s">
        <v>62</v>
      </c>
      <c r="F32" s="19" t="s">
        <v>63</v>
      </c>
      <c r="G32" s="19" t="s">
        <v>64</v>
      </c>
      <c r="H32" s="19" t="s">
        <v>65</v>
      </c>
      <c r="I32" s="19" t="s">
        <v>66</v>
      </c>
      <c r="J32" s="19" t="s">
        <v>62</v>
      </c>
      <c r="K32" s="19" t="s">
        <v>63</v>
      </c>
      <c r="L32" s="19" t="s">
        <v>64</v>
      </c>
      <c r="M32" s="19" t="s">
        <v>65</v>
      </c>
      <c r="N32" s="19" t="s">
        <v>66</v>
      </c>
      <c r="O32" s="50"/>
    </row>
    <row r="33" spans="1:15" s="9" customFormat="1" ht="21" customHeight="1">
      <c r="A33" s="26" t="s">
        <v>30</v>
      </c>
      <c r="B33" s="26"/>
      <c r="E33" s="35">
        <v>155</v>
      </c>
      <c r="F33" s="35">
        <v>202</v>
      </c>
      <c r="G33" s="35">
        <v>236</v>
      </c>
      <c r="H33" s="35">
        <v>245</v>
      </c>
      <c r="I33" s="10">
        <v>156</v>
      </c>
      <c r="J33" s="36">
        <v>72</v>
      </c>
      <c r="K33" s="35">
        <v>45</v>
      </c>
      <c r="L33" s="35">
        <v>57</v>
      </c>
      <c r="M33" s="35">
        <v>77</v>
      </c>
      <c r="N33" s="11">
        <v>75</v>
      </c>
      <c r="O33" s="38" t="s">
        <v>55</v>
      </c>
    </row>
    <row r="34" spans="1:15" s="9" customFormat="1" ht="21" customHeight="1">
      <c r="A34" s="25" t="s">
        <v>31</v>
      </c>
      <c r="B34" s="26"/>
      <c r="E34" s="34">
        <v>151</v>
      </c>
      <c r="F34" s="34">
        <v>147</v>
      </c>
      <c r="G34" s="34">
        <v>138</v>
      </c>
      <c r="H34" s="34">
        <v>108</v>
      </c>
      <c r="I34" s="10">
        <v>93</v>
      </c>
      <c r="J34" s="37">
        <v>26</v>
      </c>
      <c r="K34" s="34">
        <v>30</v>
      </c>
      <c r="L34" s="34">
        <v>23</v>
      </c>
      <c r="M34" s="34">
        <v>47</v>
      </c>
      <c r="N34" s="11">
        <v>29</v>
      </c>
      <c r="O34" s="40" t="s">
        <v>56</v>
      </c>
    </row>
    <row r="35" spans="1:15" ht="21" customHeight="1">
      <c r="A35" s="26" t="s">
        <v>32</v>
      </c>
      <c r="B35" s="26"/>
      <c r="C35" s="9"/>
      <c r="D35" s="9"/>
      <c r="E35" s="34">
        <v>85</v>
      </c>
      <c r="F35" s="34">
        <v>155</v>
      </c>
      <c r="G35" s="34">
        <v>113</v>
      </c>
      <c r="H35" s="34">
        <v>123</v>
      </c>
      <c r="I35" s="10">
        <v>98</v>
      </c>
      <c r="J35" s="37">
        <v>15</v>
      </c>
      <c r="K35" s="34">
        <v>28</v>
      </c>
      <c r="L35" s="34">
        <v>24</v>
      </c>
      <c r="M35" s="34">
        <v>14</v>
      </c>
      <c r="N35" s="11">
        <v>31</v>
      </c>
      <c r="O35" s="41" t="s">
        <v>57</v>
      </c>
    </row>
    <row r="36" spans="1:15" ht="21" customHeight="1">
      <c r="A36" s="26" t="s">
        <v>33</v>
      </c>
      <c r="B36" s="26"/>
      <c r="C36" s="9"/>
      <c r="D36" s="9"/>
      <c r="E36" s="34">
        <v>152</v>
      </c>
      <c r="F36" s="34">
        <v>109</v>
      </c>
      <c r="G36" s="34">
        <v>117</v>
      </c>
      <c r="H36" s="34">
        <v>131</v>
      </c>
      <c r="I36" s="10">
        <v>126</v>
      </c>
      <c r="J36" s="37">
        <v>25</v>
      </c>
      <c r="K36" s="34">
        <v>21</v>
      </c>
      <c r="L36" s="34">
        <v>22</v>
      </c>
      <c r="M36" s="34">
        <v>31</v>
      </c>
      <c r="N36" s="11">
        <v>26</v>
      </c>
      <c r="O36" s="39" t="s">
        <v>58</v>
      </c>
    </row>
    <row r="37" spans="1:15" ht="21" customHeight="1">
      <c r="A37" s="27" t="s">
        <v>34</v>
      </c>
      <c r="B37" s="26"/>
      <c r="C37" s="9"/>
      <c r="D37" s="9"/>
      <c r="E37" s="34">
        <v>100</v>
      </c>
      <c r="F37" s="34">
        <v>123</v>
      </c>
      <c r="G37" s="34">
        <v>100</v>
      </c>
      <c r="H37" s="34">
        <v>113</v>
      </c>
      <c r="I37" s="10">
        <v>98</v>
      </c>
      <c r="J37" s="37">
        <v>25</v>
      </c>
      <c r="K37" s="34">
        <v>30</v>
      </c>
      <c r="L37" s="34">
        <v>28</v>
      </c>
      <c r="M37" s="34">
        <v>29</v>
      </c>
      <c r="N37" s="11">
        <v>43</v>
      </c>
      <c r="O37" s="39" t="s">
        <v>59</v>
      </c>
    </row>
    <row r="38" spans="1:15" ht="21" customHeight="1">
      <c r="A38" s="26" t="s">
        <v>35</v>
      </c>
      <c r="B38" s="26"/>
      <c r="C38" s="9"/>
      <c r="D38" s="9"/>
      <c r="E38" s="34">
        <v>120</v>
      </c>
      <c r="F38" s="34">
        <v>110</v>
      </c>
      <c r="G38" s="34">
        <v>89</v>
      </c>
      <c r="H38" s="34">
        <v>107</v>
      </c>
      <c r="I38" s="10">
        <v>128</v>
      </c>
      <c r="J38" s="37">
        <v>33</v>
      </c>
      <c r="K38" s="34">
        <v>24</v>
      </c>
      <c r="L38" s="34">
        <v>26</v>
      </c>
      <c r="M38" s="34">
        <v>32</v>
      </c>
      <c r="N38" s="11">
        <v>39</v>
      </c>
      <c r="O38" s="39" t="s">
        <v>60</v>
      </c>
    </row>
    <row r="39" spans="1:15" ht="21" customHeight="1">
      <c r="A39" s="26" t="s">
        <v>36</v>
      </c>
      <c r="B39" s="26"/>
      <c r="C39" s="9"/>
      <c r="D39" s="9"/>
      <c r="E39" s="34">
        <v>171</v>
      </c>
      <c r="F39" s="34">
        <v>154</v>
      </c>
      <c r="G39" s="34">
        <v>106</v>
      </c>
      <c r="H39" s="34">
        <v>137</v>
      </c>
      <c r="I39" s="10">
        <v>140</v>
      </c>
      <c r="J39" s="37">
        <v>29</v>
      </c>
      <c r="K39" s="34">
        <v>31</v>
      </c>
      <c r="L39" s="34">
        <v>17</v>
      </c>
      <c r="M39" s="34">
        <v>32</v>
      </c>
      <c r="N39" s="11">
        <v>37</v>
      </c>
      <c r="O39" s="39" t="s">
        <v>61</v>
      </c>
    </row>
    <row r="40" spans="1:15" ht="6" customHeight="1">
      <c r="A40" s="9"/>
      <c r="B40" s="9"/>
      <c r="C40" s="9"/>
      <c r="D40" s="9"/>
      <c r="E40" s="10"/>
      <c r="F40" s="10"/>
      <c r="G40" s="10"/>
      <c r="H40" s="11"/>
      <c r="I40" s="16"/>
      <c r="J40" s="32"/>
      <c r="K40" s="31"/>
      <c r="L40" s="30"/>
      <c r="M40" s="31"/>
      <c r="N40" s="11"/>
      <c r="O40" s="17"/>
    </row>
    <row r="41" spans="1:15" ht="6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</row>
    <row r="42" spans="1:15" s="9" customFormat="1" ht="15" customHeight="1">
      <c r="B42" s="9" t="s">
        <v>8</v>
      </c>
      <c r="O42" s="14"/>
    </row>
    <row r="43" spans="1:15" s="9" customFormat="1" ht="15" customHeight="1">
      <c r="B43" s="9" t="s">
        <v>9</v>
      </c>
      <c r="O43" s="14"/>
    </row>
  </sheetData>
  <mergeCells count="8">
    <mergeCell ref="E4:I4"/>
    <mergeCell ref="J4:N4"/>
    <mergeCell ref="O4:O6"/>
    <mergeCell ref="A5:D5"/>
    <mergeCell ref="E30:I30"/>
    <mergeCell ref="J30:N30"/>
    <mergeCell ref="O30:O32"/>
    <mergeCell ref="A31:D31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T-1.7</vt:lpstr>
      <vt:lpstr>'T-1.7'!Print_Area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user</cp:lastModifiedBy>
  <cp:lastPrinted>2017-09-01T10:59:32Z</cp:lastPrinted>
  <dcterms:created xsi:type="dcterms:W3CDTF">2004-08-16T17:13:42Z</dcterms:created>
  <dcterms:modified xsi:type="dcterms:W3CDTF">2017-09-29T03:37:37Z</dcterms:modified>
</cp:coreProperties>
</file>