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2อุตสาหกรรม\"/>
    </mc:Choice>
  </mc:AlternateContent>
  <bookViews>
    <workbookView xWindow="0" yWindow="0" windowWidth="16815" windowHeight="7680"/>
  </bookViews>
  <sheets>
    <sheet name="T-12.7" sheetId="5" r:id="rId1"/>
  </sheets>
  <definedNames>
    <definedName name="_xlnm.Print_Area" localSheetId="0">'T-12.7'!$A$1:$T$29</definedName>
  </definedNames>
  <calcPr calcId="162913"/>
</workbook>
</file>

<file path=xl/calcChain.xml><?xml version="1.0" encoding="utf-8"?>
<calcChain xmlns="http://schemas.openxmlformats.org/spreadsheetml/2006/main">
  <c r="F18" i="5" l="1"/>
  <c r="G18" i="5"/>
  <c r="H18" i="5"/>
  <c r="I18" i="5"/>
  <c r="J18" i="5"/>
  <c r="K18" i="5"/>
  <c r="L18" i="5"/>
  <c r="M18" i="5"/>
  <c r="E18" i="5"/>
  <c r="E11" i="5"/>
  <c r="F11" i="5"/>
  <c r="G11" i="5"/>
  <c r="K11" i="5"/>
  <c r="L11" i="5"/>
  <c r="M11" i="5"/>
</calcChain>
</file>

<file path=xl/sharedStrings.xml><?xml version="1.0" encoding="utf-8"?>
<sst xmlns="http://schemas.openxmlformats.org/spreadsheetml/2006/main" count="193" uniqueCount="52">
  <si>
    <t>Construction</t>
  </si>
  <si>
    <t>Others</t>
  </si>
  <si>
    <t>area (sq.m.)</t>
  </si>
  <si>
    <t>Unit</t>
  </si>
  <si>
    <t>Person</t>
  </si>
  <si>
    <t>ราย</t>
  </si>
  <si>
    <t>Permitted number</t>
  </si>
  <si>
    <t>จำนวนที่อนุมัติ</t>
  </si>
  <si>
    <t>ต่อเติม ดัดแปลง Addition, alteration</t>
  </si>
  <si>
    <t>ก่อสร้างใหม่  New construction</t>
  </si>
  <si>
    <t>นอกเขตเทศบาล  Non-municipal area</t>
  </si>
  <si>
    <t>เขตเทศบาล Municipal area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</si>
  <si>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</si>
  <si>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</si>
  <si>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</si>
  <si>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</si>
  <si>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</si>
  <si>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</si>
  <si>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</si>
  <si>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</si>
  <si>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</si>
  <si>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</si>
  <si>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</si>
  <si>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</si>
  <si>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</si>
  <si>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</si>
  <si>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</si>
  <si>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</si>
  <si>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</si>
  <si>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</si>
  <si>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</si>
  <si>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</si>
  <si>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</si>
  <si>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</si>
  <si>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</si>
  <si>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</si>
  <si>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</si>
  <si>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</si>
  <si>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</si>
  <si>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</si>
  <si>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Table</t>
  </si>
  <si>
    <t>ถนน/ทางรถไฟ</t>
  </si>
  <si>
    <t>สะพาน</t>
  </si>
  <si>
    <t>Road</t>
  </si>
  <si>
    <t>Bridge</t>
  </si>
  <si>
    <t>ท่าเรือ</t>
  </si>
  <si>
    <t>Harbour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</si>
  <si>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2559</t>
  </si>
  <si>
    <t>Permitted and Area of Civil Engineering Construction by Area and Type of Construction: 2016</t>
  </si>
  <si>
    <t xml:space="preserve">    ที่มา:   การประมวลข้อมูลพื้นที่การก่อสร้าง พ.ศ. 2559  สำนักงานสถิติแห่งชาติ</t>
  </si>
  <si>
    <t>Source:   The 2016 Construction  Area, National Statistical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</si>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</sst>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"/>
  </numFmts>
  <fonts count="1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</cellStyleXfs>
  <cellXfs count="46">
    <xf numFmtId="0" fontId="0" fillId="0" borderId="0" xfId="0"/>
    <xf numFmtId="0" fontId="4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0" xfId="0" applyFont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9" fillId="0" borderId="1" xfId="0" applyFont="1" applyBorder="1"/>
    <xf numFmtId="0" fontId="9" fillId="0" borderId="0" xfId="0" applyFont="1" applyBorder="1"/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0" xfId="0" applyFont="1" applyBorder="1"/>
    <xf numFmtId="0" fontId="9" fillId="0" borderId="3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0" xfId="0" applyFont="1" applyBorder="1"/>
    <xf numFmtId="0" fontId="9" fillId="0" borderId="0" xfId="0" applyFont="1"/>
    <xf numFmtId="0" fontId="9" fillId="0" borderId="0" xfId="0" applyFont="1" applyBorder="1" applyAlignment="1">
      <alignment horizontal="left"/>
    </xf>
    <xf numFmtId="0" fontId="9" fillId="0" borderId="8" xfId="0" applyFont="1" applyBorder="1"/>
    <xf numFmtId="0" fontId="9" fillId="0" borderId="6" xfId="0" applyFont="1" applyBorder="1"/>
    <xf numFmtId="0" fontId="9" fillId="0" borderId="9" xfId="0" applyFont="1" applyBorder="1"/>
    <xf numFmtId="3" fontId="10" fillId="0" borderId="3" xfId="0" applyNumberFormat="1" applyFont="1" applyBorder="1" applyAlignment="1">
      <alignment horizontal="right" indent="1"/>
    </xf>
    <xf numFmtId="3" fontId="9" fillId="0" borderId="3" xfId="0" applyNumberFormat="1" applyFont="1" applyBorder="1" applyAlignment="1">
      <alignment horizontal="right" indent="1"/>
    </xf>
    <xf numFmtId="3" fontId="9" fillId="0" borderId="7" xfId="0" applyNumberFormat="1" applyFont="1" applyBorder="1" applyAlignment="1">
      <alignment horizontal="right" indent="1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97631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33"/>
  <sheetViews>
    <sheetView showGridLines="0" tabSelected="1" view="pageBreakPreview" topLeftCell="C1" zoomScale="130" zoomScaleNormal="100" zoomScaleSheetLayoutView="130" workbookViewId="0">
      <selection activeCell="D3" sqref="D3"/>
    </sheetView>
  </sheetViews>
  <sheetFormatPr defaultColWidth="9.09765625" defaultRowHeight="18.75"/>
  <cols>
    <col min="1" max="1" width="1.69921875" style="5" customWidth="1"/>
    <col min="2" max="2" width="4.8984375" style="5" customWidth="1"/>
    <col min="3" max="3" width="3.09765625" style="5" customWidth="1"/>
    <col min="4" max="4" width="2" style="5" customWidth="1"/>
    <col min="5" max="6" width="5.19921875" style="5" customWidth="1"/>
    <col min="7" max="7" width="8.69921875" style="5" customWidth="1"/>
    <col min="8" max="9" width="5.19921875" style="5" customWidth="1"/>
    <col min="10" max="10" width="8.69921875" style="5" customWidth="1"/>
    <col min="11" max="12" width="5.19921875" style="5" customWidth="1"/>
    <col min="13" max="13" width="8.69921875" style="5" customWidth="1"/>
    <col min="14" max="15" width="5.19921875" style="5" customWidth="1"/>
    <col min="16" max="16" width="8.69921875" style="5" customWidth="1"/>
    <col min="17" max="17" width="1.09765625" style="5" customWidth="1"/>
    <col min="18" max="18" width="9.09765625" style="5" customWidth="1"/>
    <col min="19" max="19" width="2.296875" style="5" customWidth="1"/>
    <col min="20" max="20" width="5.09765625" style="5" customWidth="1"/>
    <col min="21" max="16384" width="9.09765625" style="5"/>
  </cols>
  <sheetData>
    <row r="1" spans="1:18" s="1" customFormat="1">
      <c r="B1" s="6" t="s">
        <v>12</v>
      </c>
      <c r="C1" s="7">
        <v>12.7</v>
      </c>
      <c r="D1" s="6" t="s">
        <v>47</v>
      </c>
    </row>
    <row r="2" spans="1:18" s="2" customFormat="1">
      <c r="B2" s="1" t="s">
        <v>40</v>
      </c>
      <c r="C2" s="7">
        <v>12.7</v>
      </c>
      <c r="D2" s="8" t="s">
        <v>48</v>
      </c>
    </row>
    <row r="3" spans="1:18" s="2" customFormat="1" ht="3" customHeight="1">
      <c r="B3" s="9"/>
      <c r="C3" s="7"/>
      <c r="D3" s="9"/>
    </row>
    <row r="4" spans="1:18" s="10" customFormat="1" ht="19.5" customHeight="1">
      <c r="A4" s="36" t="s">
        <v>39</v>
      </c>
      <c r="B4" s="36"/>
      <c r="C4" s="36"/>
      <c r="D4" s="43"/>
      <c r="E4" s="33" t="s">
        <v>11</v>
      </c>
      <c r="F4" s="34"/>
      <c r="G4" s="34"/>
      <c r="H4" s="34"/>
      <c r="I4" s="34"/>
      <c r="J4" s="35"/>
      <c r="K4" s="33" t="s">
        <v>10</v>
      </c>
      <c r="L4" s="34"/>
      <c r="M4" s="34"/>
      <c r="N4" s="34"/>
      <c r="O4" s="34"/>
      <c r="P4" s="35"/>
      <c r="Q4" s="13"/>
      <c r="R4" s="36" t="s">
        <v>38</v>
      </c>
    </row>
    <row r="5" spans="1:18" s="10" customFormat="1" ht="21.75" customHeight="1">
      <c r="A5" s="37"/>
      <c r="B5" s="37"/>
      <c r="C5" s="37"/>
      <c r="D5" s="44"/>
      <c r="E5" s="33" t="s">
        <v>9</v>
      </c>
      <c r="F5" s="34"/>
      <c r="G5" s="35"/>
      <c r="H5" s="33" t="s">
        <v>8</v>
      </c>
      <c r="I5" s="34"/>
      <c r="J5" s="35"/>
      <c r="K5" s="33" t="s">
        <v>9</v>
      </c>
      <c r="L5" s="34"/>
      <c r="M5" s="35"/>
      <c r="N5" s="33" t="s">
        <v>8</v>
      </c>
      <c r="O5" s="34"/>
      <c r="P5" s="35"/>
      <c r="Q5" s="14"/>
      <c r="R5" s="37"/>
    </row>
    <row r="6" spans="1:18" s="10" customFormat="1" ht="19.5" customHeight="1">
      <c r="A6" s="37"/>
      <c r="B6" s="37"/>
      <c r="C6" s="37"/>
      <c r="D6" s="44"/>
      <c r="E6" s="39" t="s">
        <v>7</v>
      </c>
      <c r="F6" s="40"/>
      <c r="G6" s="15" t="s">
        <v>37</v>
      </c>
      <c r="H6" s="39" t="s">
        <v>7</v>
      </c>
      <c r="I6" s="40"/>
      <c r="J6" s="15" t="s">
        <v>37</v>
      </c>
      <c r="K6" s="39" t="s">
        <v>7</v>
      </c>
      <c r="L6" s="40"/>
      <c r="M6" s="15" t="s">
        <v>37</v>
      </c>
      <c r="N6" s="39" t="s">
        <v>7</v>
      </c>
      <c r="O6" s="40"/>
      <c r="P6" s="15" t="s">
        <v>37</v>
      </c>
      <c r="Q6" s="14"/>
      <c r="R6" s="37"/>
    </row>
    <row r="7" spans="1:18" s="10" customFormat="1" ht="15.75">
      <c r="A7" s="37"/>
      <c r="B7" s="37"/>
      <c r="C7" s="37"/>
      <c r="D7" s="44"/>
      <c r="E7" s="41" t="s">
        <v>6</v>
      </c>
      <c r="F7" s="42"/>
      <c r="G7" s="16" t="s">
        <v>36</v>
      </c>
      <c r="H7" s="41" t="s">
        <v>6</v>
      </c>
      <c r="I7" s="42"/>
      <c r="J7" s="16" t="s">
        <v>36</v>
      </c>
      <c r="K7" s="41" t="s">
        <v>6</v>
      </c>
      <c r="L7" s="42"/>
      <c r="M7" s="16" t="s">
        <v>36</v>
      </c>
      <c r="N7" s="41" t="s">
        <v>6</v>
      </c>
      <c r="O7" s="42"/>
      <c r="P7" s="16" t="s">
        <v>36</v>
      </c>
      <c r="Q7" s="14"/>
      <c r="R7" s="37"/>
    </row>
    <row r="8" spans="1:18" s="10" customFormat="1" ht="20.25" customHeight="1">
      <c r="A8" s="37"/>
      <c r="B8" s="37"/>
      <c r="C8" s="37"/>
      <c r="D8" s="44"/>
      <c r="E8" s="15"/>
      <c r="F8" s="17"/>
      <c r="G8" s="16" t="s">
        <v>34</v>
      </c>
      <c r="H8" s="15"/>
      <c r="I8" s="15"/>
      <c r="J8" s="18" t="s">
        <v>34</v>
      </c>
      <c r="K8" s="15"/>
      <c r="L8" s="15"/>
      <c r="M8" s="16" t="s">
        <v>34</v>
      </c>
      <c r="N8" s="15"/>
      <c r="O8" s="15"/>
      <c r="P8" s="16" t="s">
        <v>34</v>
      </c>
      <c r="Q8" s="14"/>
      <c r="R8" s="37"/>
    </row>
    <row r="9" spans="1:18" s="10" customFormat="1" ht="16.5" customHeight="1">
      <c r="A9" s="37"/>
      <c r="B9" s="37"/>
      <c r="C9" s="37"/>
      <c r="D9" s="44"/>
      <c r="E9" s="16" t="s">
        <v>5</v>
      </c>
      <c r="F9" s="16" t="s">
        <v>35</v>
      </c>
      <c r="G9" s="16" t="s">
        <v>0</v>
      </c>
      <c r="H9" s="16" t="s">
        <v>5</v>
      </c>
      <c r="I9" s="16" t="s">
        <v>35</v>
      </c>
      <c r="J9" s="16" t="s">
        <v>0</v>
      </c>
      <c r="K9" s="16" t="s">
        <v>5</v>
      </c>
      <c r="L9" s="16" t="s">
        <v>35</v>
      </c>
      <c r="M9" s="16" t="s">
        <v>0</v>
      </c>
      <c r="N9" s="16" t="s">
        <v>5</v>
      </c>
      <c r="O9" s="16" t="s">
        <v>35</v>
      </c>
      <c r="P9" s="16" t="s">
        <v>0</v>
      </c>
      <c r="Q9" s="11"/>
      <c r="R9" s="37"/>
    </row>
    <row r="10" spans="1:18" s="10" customFormat="1" ht="16.5" customHeight="1">
      <c r="A10" s="38"/>
      <c r="B10" s="38"/>
      <c r="C10" s="38"/>
      <c r="D10" s="45"/>
      <c r="E10" s="19" t="s">
        <v>4</v>
      </c>
      <c r="F10" s="19" t="s">
        <v>3</v>
      </c>
      <c r="G10" s="19" t="s">
        <v>2</v>
      </c>
      <c r="H10" s="19" t="s">
        <v>4</v>
      </c>
      <c r="I10" s="19" t="s">
        <v>3</v>
      </c>
      <c r="J10" s="19" t="s">
        <v>2</v>
      </c>
      <c r="K10" s="19" t="s">
        <v>4</v>
      </c>
      <c r="L10" s="19" t="s">
        <v>3</v>
      </c>
      <c r="M10" s="19" t="s">
        <v>2</v>
      </c>
      <c r="N10" s="19" t="s">
        <v>4</v>
      </c>
      <c r="O10" s="19" t="s">
        <v>3</v>
      </c>
      <c r="P10" s="19" t="s">
        <v>2</v>
      </c>
      <c r="Q10" s="20"/>
      <c r="R10" s="38"/>
    </row>
    <row r="11" spans="1:18" s="4" customFormat="1" ht="24.95" customHeight="1">
      <c r="A11" s="21" t="s">
        <v>33</v>
      </c>
      <c r="B11" s="22"/>
      <c r="C11" s="22"/>
      <c r="D11" s="23"/>
      <c r="E11" s="30">
        <f>SUM(E12:E17)</f>
        <v>81</v>
      </c>
      <c r="F11" s="30">
        <f t="shared" ref="F11:M11" si="0">SUM(F12:F17)</f>
        <v>81</v>
      </c>
      <c r="G11" s="30">
        <f t="shared" si="0"/>
        <v>17586</v>
      </c>
      <c r="H11" s="31" t="s">
        <v>51</v>
      </c>
      <c r="I11" s="31" t="s">
        <v>51</v>
      </c>
      <c r="J11" s="31" t="s">
        <v>51</v>
      </c>
      <c r="K11" s="30">
        <f t="shared" si="0"/>
        <v>48</v>
      </c>
      <c r="L11" s="30">
        <f t="shared" si="0"/>
        <v>48</v>
      </c>
      <c r="M11" s="30">
        <f t="shared" si="0"/>
        <v>2051</v>
      </c>
      <c r="N11" s="30" t="s">
        <v>51</v>
      </c>
      <c r="O11" s="30" t="s">
        <v>51</v>
      </c>
      <c r="P11" s="30" t="s">
        <v>51</v>
      </c>
      <c r="Q11" s="24" t="s">
        <v>32</v>
      </c>
      <c r="R11" s="22"/>
    </row>
    <row r="12" spans="1:18" s="4" customFormat="1" ht="18.600000000000001" customHeight="1">
      <c r="A12" s="25"/>
      <c r="B12" s="12" t="s">
        <v>31</v>
      </c>
      <c r="C12" s="11"/>
      <c r="D12" s="22"/>
      <c r="E12" s="31">
        <v>12</v>
      </c>
      <c r="F12" s="31">
        <v>12</v>
      </c>
      <c r="G12" s="31">
        <v>1428</v>
      </c>
      <c r="H12" s="31" t="s">
        <v>51</v>
      </c>
      <c r="I12" s="31" t="s">
        <v>51</v>
      </c>
      <c r="J12" s="31" t="s">
        <v>51</v>
      </c>
      <c r="K12" s="31">
        <v>3</v>
      </c>
      <c r="L12" s="31">
        <v>3</v>
      </c>
      <c r="M12" s="31">
        <v>688</v>
      </c>
      <c r="N12" s="31" t="s">
        <v>51</v>
      </c>
      <c r="O12" s="31" t="s">
        <v>51</v>
      </c>
      <c r="P12" s="31" t="s">
        <v>51</v>
      </c>
      <c r="Q12" s="14"/>
      <c r="R12" s="26" t="s">
        <v>30</v>
      </c>
    </row>
    <row r="13" spans="1:18" s="4" customFormat="1" ht="18.600000000000001" customHeight="1">
      <c r="A13" s="25"/>
      <c r="B13" s="12" t="s">
        <v>41</v>
      </c>
      <c r="C13" s="14"/>
      <c r="D13" s="14"/>
      <c r="E13" s="31">
        <v>3</v>
      </c>
      <c r="F13" s="31">
        <v>3</v>
      </c>
      <c r="G13" s="31">
        <v>2261</v>
      </c>
      <c r="H13" s="31" t="s">
        <v>51</v>
      </c>
      <c r="I13" s="31" t="s">
        <v>51</v>
      </c>
      <c r="J13" s="31" t="s">
        <v>51</v>
      </c>
      <c r="K13" s="31" t="s">
        <v>51</v>
      </c>
      <c r="L13" s="31" t="s">
        <v>51</v>
      </c>
      <c r="M13" s="31" t="s">
        <v>51</v>
      </c>
      <c r="N13" s="31" t="s">
        <v>51</v>
      </c>
      <c r="O13" s="31" t="s">
        <v>51</v>
      </c>
      <c r="P13" s="31" t="s">
        <v>51</v>
      </c>
      <c r="Q13" s="14"/>
      <c r="R13" s="14" t="s">
        <v>43</v>
      </c>
    </row>
    <row r="14" spans="1:18" s="4" customFormat="1" ht="18.600000000000001" customHeight="1">
      <c r="A14" s="25"/>
      <c r="B14" s="12" t="s">
        <v>42</v>
      </c>
      <c r="C14" s="14"/>
      <c r="D14" s="14"/>
      <c r="E14" s="31">
        <v>2</v>
      </c>
      <c r="F14" s="31">
        <v>2</v>
      </c>
      <c r="G14" s="31">
        <v>995</v>
      </c>
      <c r="H14" s="31" t="s">
        <v>51</v>
      </c>
      <c r="I14" s="31" t="s">
        <v>51</v>
      </c>
      <c r="J14" s="31" t="s">
        <v>51</v>
      </c>
      <c r="K14" s="31">
        <v>1</v>
      </c>
      <c r="L14" s="31">
        <v>1</v>
      </c>
      <c r="M14" s="31">
        <v>88</v>
      </c>
      <c r="N14" s="31" t="s">
        <v>51</v>
      </c>
      <c r="O14" s="31" t="s">
        <v>51</v>
      </c>
      <c r="P14" s="31" t="s">
        <v>51</v>
      </c>
      <c r="Q14" s="14"/>
      <c r="R14" s="14" t="s">
        <v>44</v>
      </c>
    </row>
    <row r="15" spans="1:18" s="4" customFormat="1" ht="18.600000000000001" customHeight="1">
      <c r="A15" s="12"/>
      <c r="B15" s="14" t="s">
        <v>29</v>
      </c>
      <c r="C15" s="14"/>
      <c r="D15" s="27"/>
      <c r="E15" s="31">
        <v>3</v>
      </c>
      <c r="F15" s="31">
        <v>3</v>
      </c>
      <c r="G15" s="31">
        <v>4861</v>
      </c>
      <c r="H15" s="31" t="s">
        <v>51</v>
      </c>
      <c r="I15" s="31" t="s">
        <v>51</v>
      </c>
      <c r="J15" s="31" t="s">
        <v>51</v>
      </c>
      <c r="K15" s="31" t="s">
        <v>51</v>
      </c>
      <c r="L15" s="31" t="s">
        <v>51</v>
      </c>
      <c r="M15" s="31" t="s">
        <v>51</v>
      </c>
      <c r="N15" s="31" t="s">
        <v>51</v>
      </c>
      <c r="O15" s="31" t="s">
        <v>51</v>
      </c>
      <c r="P15" s="31" t="s">
        <v>51</v>
      </c>
      <c r="Q15" s="14"/>
      <c r="R15" s="14" t="s">
        <v>28</v>
      </c>
    </row>
    <row r="16" spans="1:18" s="4" customFormat="1" ht="18.600000000000001" customHeight="1">
      <c r="A16" s="12"/>
      <c r="B16" s="14" t="s">
        <v>27</v>
      </c>
      <c r="C16" s="14"/>
      <c r="D16" s="27"/>
      <c r="E16" s="31">
        <v>60</v>
      </c>
      <c r="F16" s="31">
        <v>60</v>
      </c>
      <c r="G16" s="31">
        <v>7821</v>
      </c>
      <c r="H16" s="31" t="s">
        <v>51</v>
      </c>
      <c r="I16" s="31" t="s">
        <v>51</v>
      </c>
      <c r="J16" s="31" t="s">
        <v>51</v>
      </c>
      <c r="K16" s="31">
        <v>44</v>
      </c>
      <c r="L16" s="31">
        <v>44</v>
      </c>
      <c r="M16" s="31">
        <v>1275</v>
      </c>
      <c r="N16" s="31" t="s">
        <v>51</v>
      </c>
      <c r="O16" s="31" t="s">
        <v>51</v>
      </c>
      <c r="P16" s="31" t="s">
        <v>51</v>
      </c>
      <c r="Q16" s="14"/>
      <c r="R16" s="14" t="s">
        <v>26</v>
      </c>
    </row>
    <row r="17" spans="1:18" s="4" customFormat="1" ht="18.600000000000001" customHeight="1">
      <c r="A17" s="14"/>
      <c r="B17" s="14" t="s">
        <v>13</v>
      </c>
      <c r="C17" s="14"/>
      <c r="D17" s="27"/>
      <c r="E17" s="31">
        <v>1</v>
      </c>
      <c r="F17" s="31">
        <v>1</v>
      </c>
      <c r="G17" s="31">
        <v>220</v>
      </c>
      <c r="H17" s="31" t="s">
        <v>51</v>
      </c>
      <c r="I17" s="31" t="s">
        <v>51</v>
      </c>
      <c r="J17" s="31" t="s">
        <v>51</v>
      </c>
      <c r="K17" s="31" t="s">
        <v>51</v>
      </c>
      <c r="L17" s="31" t="s">
        <v>51</v>
      </c>
      <c r="M17" s="31" t="s">
        <v>51</v>
      </c>
      <c r="N17" s="31" t="s">
        <v>51</v>
      </c>
      <c r="O17" s="31" t="s">
        <v>51</v>
      </c>
      <c r="P17" s="31" t="s">
        <v>51</v>
      </c>
      <c r="Q17" s="14"/>
      <c r="R17" s="14" t="s">
        <v>1</v>
      </c>
    </row>
    <row r="18" spans="1:18" s="4" customFormat="1" ht="24.95" customHeight="1">
      <c r="A18" s="21" t="s">
        <v>25</v>
      </c>
      <c r="B18" s="22"/>
      <c r="C18" s="22"/>
      <c r="D18" s="23"/>
      <c r="E18" s="30">
        <f>SUM(E19:E24)</f>
        <v>44</v>
      </c>
      <c r="F18" s="30">
        <f t="shared" ref="F18:M18" si="1">SUM(F19:F24)</f>
        <v>45</v>
      </c>
      <c r="G18" s="30">
        <f t="shared" si="1"/>
        <v>69431</v>
      </c>
      <c r="H18" s="30">
        <f t="shared" si="1"/>
        <v>1</v>
      </c>
      <c r="I18" s="30">
        <f t="shared" si="1"/>
        <v>1</v>
      </c>
      <c r="J18" s="30">
        <f t="shared" si="1"/>
        <v>134</v>
      </c>
      <c r="K18" s="30">
        <f t="shared" si="1"/>
        <v>10</v>
      </c>
      <c r="L18" s="30">
        <f t="shared" si="1"/>
        <v>10</v>
      </c>
      <c r="M18" s="30">
        <f t="shared" si="1"/>
        <v>8467</v>
      </c>
      <c r="N18" s="30" t="s">
        <v>51</v>
      </c>
      <c r="O18" s="30" t="s">
        <v>51</v>
      </c>
      <c r="P18" s="30" t="s">
        <v>51</v>
      </c>
      <c r="Q18" s="24" t="s">
        <v>24</v>
      </c>
      <c r="R18" s="22"/>
    </row>
    <row r="19" spans="1:18" s="4" customFormat="1" ht="18.600000000000001" customHeight="1">
      <c r="A19" s="12"/>
      <c r="B19" s="14" t="s">
        <v>23</v>
      </c>
      <c r="C19" s="14"/>
      <c r="D19" s="27"/>
      <c r="E19" s="31">
        <v>4</v>
      </c>
      <c r="F19" s="31">
        <v>4</v>
      </c>
      <c r="G19" s="31">
        <v>2380</v>
      </c>
      <c r="H19" s="31" t="s">
        <v>51</v>
      </c>
      <c r="I19" s="31" t="s">
        <v>51</v>
      </c>
      <c r="J19" s="31" t="s">
        <v>51</v>
      </c>
      <c r="K19" s="31" t="s">
        <v>51</v>
      </c>
      <c r="L19" s="31" t="s">
        <v>51</v>
      </c>
      <c r="M19" s="31" t="s">
        <v>51</v>
      </c>
      <c r="N19" s="31" t="s">
        <v>51</v>
      </c>
      <c r="O19" s="31" t="s">
        <v>51</v>
      </c>
      <c r="P19" s="31" t="s">
        <v>51</v>
      </c>
      <c r="Q19" s="14"/>
      <c r="R19" s="14" t="s">
        <v>22</v>
      </c>
    </row>
    <row r="20" spans="1:18" s="4" customFormat="1" ht="18.600000000000001" customHeight="1">
      <c r="A20" s="25"/>
      <c r="B20" s="25" t="s">
        <v>21</v>
      </c>
      <c r="C20" s="25"/>
      <c r="D20" s="27"/>
      <c r="E20" s="31" t="s">
        <v>51</v>
      </c>
      <c r="F20" s="31" t="s">
        <v>51</v>
      </c>
      <c r="G20" s="31" t="s">
        <v>51</v>
      </c>
      <c r="H20" s="31">
        <v>1</v>
      </c>
      <c r="I20" s="31">
        <v>1</v>
      </c>
      <c r="J20" s="31">
        <v>134</v>
      </c>
      <c r="K20" s="31">
        <v>1</v>
      </c>
      <c r="L20" s="31">
        <v>1</v>
      </c>
      <c r="M20" s="31">
        <v>3603</v>
      </c>
      <c r="N20" s="31" t="s">
        <v>51</v>
      </c>
      <c r="O20" s="31" t="s">
        <v>51</v>
      </c>
      <c r="P20" s="31" t="s">
        <v>51</v>
      </c>
      <c r="Q20" s="14"/>
      <c r="R20" s="14" t="s">
        <v>20</v>
      </c>
    </row>
    <row r="21" spans="1:18" s="4" customFormat="1" ht="18.600000000000001" customHeight="1">
      <c r="A21" s="25"/>
      <c r="B21" s="25" t="s">
        <v>45</v>
      </c>
      <c r="C21" s="25"/>
      <c r="D21" s="27"/>
      <c r="E21" s="31">
        <v>1</v>
      </c>
      <c r="F21" s="31">
        <v>1</v>
      </c>
      <c r="G21" s="31">
        <v>1540</v>
      </c>
      <c r="H21" s="31" t="s">
        <v>51</v>
      </c>
      <c r="I21" s="31" t="s">
        <v>51</v>
      </c>
      <c r="J21" s="31" t="s">
        <v>51</v>
      </c>
      <c r="K21" s="31" t="s">
        <v>51</v>
      </c>
      <c r="L21" s="31" t="s">
        <v>51</v>
      </c>
      <c r="M21" s="31" t="s">
        <v>51</v>
      </c>
      <c r="N21" s="31" t="s">
        <v>51</v>
      </c>
      <c r="O21" s="31" t="s">
        <v>51</v>
      </c>
      <c r="P21" s="31" t="s">
        <v>51</v>
      </c>
      <c r="Q21" s="14"/>
      <c r="R21" s="14" t="s">
        <v>46</v>
      </c>
    </row>
    <row r="22" spans="1:18" s="4" customFormat="1" ht="18.600000000000001" customHeight="1">
      <c r="A22" s="12"/>
      <c r="B22" s="14" t="s">
        <v>19</v>
      </c>
      <c r="C22" s="14"/>
      <c r="D22" s="27"/>
      <c r="E22" s="31">
        <v>3</v>
      </c>
      <c r="F22" s="31">
        <v>3</v>
      </c>
      <c r="G22" s="31">
        <v>8296</v>
      </c>
      <c r="H22" s="31" t="s">
        <v>51</v>
      </c>
      <c r="I22" s="31" t="s">
        <v>51</v>
      </c>
      <c r="J22" s="31" t="s">
        <v>51</v>
      </c>
      <c r="K22" s="31" t="s">
        <v>51</v>
      </c>
      <c r="L22" s="31" t="s">
        <v>51</v>
      </c>
      <c r="M22" s="31" t="s">
        <v>51</v>
      </c>
      <c r="N22" s="31" t="s">
        <v>51</v>
      </c>
      <c r="O22" s="31" t="s">
        <v>51</v>
      </c>
      <c r="P22" s="31" t="s">
        <v>51</v>
      </c>
      <c r="Q22" s="14"/>
      <c r="R22" s="14" t="s">
        <v>18</v>
      </c>
    </row>
    <row r="23" spans="1:18" s="4" customFormat="1" ht="18.600000000000001" customHeight="1">
      <c r="A23" s="12"/>
      <c r="B23" s="14" t="s">
        <v>17</v>
      </c>
      <c r="C23" s="14"/>
      <c r="D23" s="27"/>
      <c r="E23" s="31">
        <v>15</v>
      </c>
      <c r="F23" s="31">
        <v>16</v>
      </c>
      <c r="G23" s="31">
        <v>54569</v>
      </c>
      <c r="H23" s="31" t="s">
        <v>51</v>
      </c>
      <c r="I23" s="31" t="s">
        <v>51</v>
      </c>
      <c r="J23" s="31" t="s">
        <v>51</v>
      </c>
      <c r="K23" s="31">
        <v>8</v>
      </c>
      <c r="L23" s="31">
        <v>8</v>
      </c>
      <c r="M23" s="31">
        <v>4651</v>
      </c>
      <c r="N23" s="31" t="s">
        <v>51</v>
      </c>
      <c r="O23" s="31" t="s">
        <v>51</v>
      </c>
      <c r="P23" s="31" t="s">
        <v>51</v>
      </c>
      <c r="Q23" s="14"/>
      <c r="R23" s="14" t="s">
        <v>16</v>
      </c>
    </row>
    <row r="24" spans="1:18" s="4" customFormat="1" ht="18.600000000000001" customHeight="1">
      <c r="A24" s="12"/>
      <c r="B24" s="14" t="s">
        <v>15</v>
      </c>
      <c r="C24" s="14"/>
      <c r="D24" s="27"/>
      <c r="E24" s="31">
        <v>21</v>
      </c>
      <c r="F24" s="31">
        <v>21</v>
      </c>
      <c r="G24" s="31">
        <v>2646</v>
      </c>
      <c r="H24" s="31" t="s">
        <v>51</v>
      </c>
      <c r="I24" s="31" t="s">
        <v>51</v>
      </c>
      <c r="J24" s="31" t="s">
        <v>51</v>
      </c>
      <c r="K24" s="31">
        <v>1</v>
      </c>
      <c r="L24" s="31">
        <v>1</v>
      </c>
      <c r="M24" s="31">
        <v>213</v>
      </c>
      <c r="N24" s="31" t="s">
        <v>51</v>
      </c>
      <c r="O24" s="31" t="s">
        <v>51</v>
      </c>
      <c r="P24" s="31" t="s">
        <v>51</v>
      </c>
      <c r="Q24" s="14"/>
      <c r="R24" s="14" t="s">
        <v>14</v>
      </c>
    </row>
    <row r="25" spans="1:18" s="4" customFormat="1" ht="18.600000000000001" customHeight="1">
      <c r="A25" s="28"/>
      <c r="B25" s="28" t="s">
        <v>13</v>
      </c>
      <c r="C25" s="28"/>
      <c r="D25" s="29"/>
      <c r="E25" s="32">
        <v>23</v>
      </c>
      <c r="F25" s="32">
        <v>23</v>
      </c>
      <c r="G25" s="32">
        <v>11462</v>
      </c>
      <c r="H25" s="32" t="s">
        <v>51</v>
      </c>
      <c r="I25" s="32" t="s">
        <v>51</v>
      </c>
      <c r="J25" s="32" t="s">
        <v>51</v>
      </c>
      <c r="K25" s="32">
        <v>30</v>
      </c>
      <c r="L25" s="32">
        <v>30</v>
      </c>
      <c r="M25" s="32">
        <v>13855</v>
      </c>
      <c r="N25" s="32" t="s">
        <v>51</v>
      </c>
      <c r="O25" s="32" t="s">
        <v>51</v>
      </c>
      <c r="P25" s="32" t="s">
        <v>51</v>
      </c>
      <c r="Q25" s="28"/>
      <c r="R25" s="28" t="s">
        <v>1</v>
      </c>
    </row>
    <row r="26" spans="1:18" s="4" customFormat="1" ht="3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4" customFormat="1">
      <c r="B27" s="10" t="s">
        <v>49</v>
      </c>
      <c r="F27" s="5"/>
      <c r="G27" s="5"/>
    </row>
    <row r="28" spans="1:18" s="4" customFormat="1" ht="18" customHeight="1">
      <c r="B28" s="10" t="s">
        <v>50</v>
      </c>
      <c r="F28" s="5"/>
      <c r="G28" s="5"/>
    </row>
    <row r="29" spans="1:18" s="4" customFormat="1" ht="17.25"/>
    <row r="30" spans="1:18" s="4" customFormat="1" ht="17.25"/>
    <row r="31" spans="1:18" s="4" customFormat="1" ht="17.25"/>
    <row r="32" spans="1:18" s="4" customFormat="1" ht="17.25"/>
    <row r="33" s="4" customFormat="1" ht="17.25"/>
  </sheetData>
  <mergeCells count="16">
    <mergeCell ref="A4:D10"/>
    <mergeCell ref="E4:J4"/>
    <mergeCell ref="E5:G5"/>
    <mergeCell ref="H5:J5"/>
    <mergeCell ref="H6:I6"/>
    <mergeCell ref="H7:I7"/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</mergeCells>
  <phoneticPr fontId="1" type="noConversion"/>
  <pageMargins left="0.35433070866141736" right="0" top="0.59055118110236227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T-12.7</vt:lpstr>
      <vt:lpstr>'T-12.7'!Print_Area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2017-08-30T02:46:01Z</cp:lastPrinted>
  <dcterms:created xsi:type="dcterms:W3CDTF">2004-08-20T21:28:46Z</dcterms:created>
  <dcterms:modified xsi:type="dcterms:W3CDTF">2017-09-27T03:07:24Z</dcterms:modified>
</cp:coreProperties>
</file>