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งานวิชาการสถิติและวางแผน\สรง\2558\ไตรมาสที่ 2 พ.ศ. 2558 MA.558\"/>
    </mc:Choice>
  </mc:AlternateContent>
  <bookViews>
    <workbookView xWindow="0" yWindow="120" windowWidth="17232" windowHeight="9276"/>
  </bookViews>
  <sheets>
    <sheet name="T-7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10" i="1" l="1"/>
  <c r="D14" i="1"/>
  <c r="F14" i="1"/>
  <c r="D10" i="1"/>
  <c r="B14" i="1"/>
  <c r="B10" i="1"/>
  <c r="D5" i="1" l="1"/>
  <c r="D31" i="1" s="1"/>
  <c r="B5" i="1"/>
  <c r="B29" i="1" s="1"/>
  <c r="F5" i="1"/>
  <c r="F28" i="1" s="1"/>
  <c r="D26" i="1" l="1"/>
  <c r="D21" i="1"/>
  <c r="D29" i="1"/>
  <c r="D24" i="1"/>
  <c r="D28" i="1"/>
  <c r="D25" i="1"/>
  <c r="D20" i="1"/>
  <c r="D22" i="1"/>
  <c r="D30" i="1"/>
  <c r="D23" i="1"/>
  <c r="B23" i="1"/>
  <c r="B25" i="1"/>
  <c r="B21" i="1"/>
  <c r="B20" i="1"/>
  <c r="F22" i="1"/>
  <c r="F24" i="1"/>
  <c r="F31" i="1"/>
  <c r="F25" i="1"/>
  <c r="B22" i="1"/>
  <c r="B31" i="1"/>
  <c r="B28" i="1"/>
  <c r="F23" i="1"/>
  <c r="F26" i="1"/>
  <c r="F20" i="1"/>
  <c r="B26" i="1"/>
  <c r="B24" i="1"/>
  <c r="B30" i="1"/>
  <c r="F29" i="1"/>
  <c r="F21" i="1"/>
  <c r="F30" i="1"/>
  <c r="D19" i="1" l="1"/>
  <c r="F19" i="1"/>
  <c r="B19" i="1"/>
</calcChain>
</file>

<file path=xl/sharedStrings.xml><?xml version="1.0" encoding="utf-8"?>
<sst xmlns="http://schemas.openxmlformats.org/spreadsheetml/2006/main" count="41" uniqueCount="22">
  <si>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</si>
  <si>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</si>
  <si>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</si>
  <si>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</si>
  <si>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</si>
  <si>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</si>
  <si>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</si>
  <si>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</si>
  <si>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</si>
  <si>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</si>
  <si>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</si>
  <si>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</si>
  <si>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</si>
  <si>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</si>
  <si>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</si>
  <si>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</si>
  <si>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</si>
  <si>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</si>
  <si>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</si>
  <si>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</si>
  <si>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 xml:space="preserve">             (เมษายน - มิถุนายน)  2558 จังหวัดหนองบัวลำภู</t>
  </si>
  <si>
    <t>ตารางที่ 7 จำนวนและร้อยละประชากร จำแนกตามระดับการศึกษาที่สำเร็จและเพศ ไตรมาสที่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</si>
</sst>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187" fontId="9" fillId="0" borderId="2" xfId="0" applyNumberFormat="1" applyFont="1" applyBorder="1" applyAlignment="1">
      <alignment horizontal="right" vertical="center"/>
    </xf>
    <xf numFmtId="187" fontId="10" fillId="0" borderId="2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J5" sqref="J5"/>
    </sheetView>
  </sheetViews>
  <sheetFormatPr defaultColWidth="9" defaultRowHeight="21.15" customHeight="1" x14ac:dyDescent="0.25"/>
  <cols>
    <col min="1" max="1" width="37.19921875" style="6" customWidth="1"/>
    <col min="2" max="2" width="13.59765625" style="6" customWidth="1"/>
    <col min="3" max="3" width="0.3984375" style="6" customWidth="1"/>
    <col min="4" max="4" width="13" style="6" customWidth="1"/>
    <col min="5" max="5" width="0.3984375" style="6" customWidth="1"/>
    <col min="6" max="6" width="12" style="6" customWidth="1"/>
    <col min="7" max="16384" width="9" style="6"/>
  </cols>
  <sheetData>
    <row r="1" spans="1:6" ht="21.15" customHeight="1" x14ac:dyDescent="0.25">
      <c r="A1" s="1" t="s">
        <v>21</v>
      </c>
      <c r="B1" s="2"/>
      <c r="C1" s="5"/>
      <c r="D1" s="5"/>
      <c r="E1" s="5"/>
      <c r="F1" s="5"/>
    </row>
    <row r="2" spans="1:6" ht="21.15" customHeight="1" x14ac:dyDescent="0.25">
      <c r="A2" s="1" t="s">
        <v>20</v>
      </c>
      <c r="B2" s="2"/>
      <c r="C2" s="5"/>
      <c r="D2" s="5"/>
      <c r="E2" s="5"/>
      <c r="F2" s="5"/>
    </row>
    <row r="3" spans="1:6" ht="21.15" customHeight="1" x14ac:dyDescent="0.25">
      <c r="A3" s="3" t="s">
        <v>0</v>
      </c>
      <c r="B3" s="7" t="s">
        <v>1</v>
      </c>
      <c r="C3" s="7"/>
      <c r="D3" s="7" t="s">
        <v>2</v>
      </c>
      <c r="E3" s="7"/>
      <c r="F3" s="7" t="s">
        <v>3</v>
      </c>
    </row>
    <row r="4" spans="1:6" ht="21.15" customHeight="1" x14ac:dyDescent="0.25">
      <c r="A4" s="4"/>
      <c r="B4" s="26" t="s">
        <v>4</v>
      </c>
      <c r="C4" s="26"/>
      <c r="D4" s="26"/>
      <c r="E4" s="26"/>
      <c r="F4" s="26"/>
    </row>
    <row r="5" spans="1:6" ht="21.15" customHeight="1" x14ac:dyDescent="0.25">
      <c r="A5" s="8" t="s">
        <v>5</v>
      </c>
      <c r="B5" s="18">
        <f>SUM(B6,B7,B8,B9,B10,B14)</f>
        <v>221009.68999999997</v>
      </c>
      <c r="C5" s="18"/>
      <c r="D5" s="18">
        <f t="shared" ref="D5:F5" si="0">SUM(D6,D7,D8,D9,D10,D14)</f>
        <v>132354.15</v>
      </c>
      <c r="E5" s="18"/>
      <c r="F5" s="18">
        <f t="shared" si="0"/>
        <v>88655.550000000017</v>
      </c>
    </row>
    <row r="6" spans="1:6" ht="21.15" customHeight="1" x14ac:dyDescent="0.6">
      <c r="A6" s="9" t="s">
        <v>6</v>
      </c>
      <c r="B6" s="17">
        <v>1370.96</v>
      </c>
      <c r="C6" s="19"/>
      <c r="D6" s="17">
        <v>596.94000000000005</v>
      </c>
      <c r="E6" s="19"/>
      <c r="F6" s="17">
        <v>774.02</v>
      </c>
    </row>
    <row r="7" spans="1:6" ht="21.15" customHeight="1" x14ac:dyDescent="0.6">
      <c r="A7" s="10" t="s">
        <v>7</v>
      </c>
      <c r="B7" s="17">
        <v>60604.5</v>
      </c>
      <c r="C7" s="19"/>
      <c r="D7" s="17">
        <v>36547.870000000003</v>
      </c>
      <c r="E7" s="19"/>
      <c r="F7" s="17">
        <v>24056.63</v>
      </c>
    </row>
    <row r="8" spans="1:6" ht="21.15" customHeight="1" x14ac:dyDescent="0.6">
      <c r="A8" s="9" t="s">
        <v>8</v>
      </c>
      <c r="B8" s="17">
        <v>75136.149999999994</v>
      </c>
      <c r="C8" s="19"/>
      <c r="D8" s="17">
        <v>44260.49</v>
      </c>
      <c r="E8" s="19"/>
      <c r="F8" s="17">
        <v>30875.65</v>
      </c>
    </row>
    <row r="9" spans="1:6" ht="21.15" customHeight="1" x14ac:dyDescent="0.6">
      <c r="A9" s="11" t="s">
        <v>9</v>
      </c>
      <c r="B9" s="17">
        <v>30832.3</v>
      </c>
      <c r="C9" s="19"/>
      <c r="D9" s="17">
        <v>21951.34</v>
      </c>
      <c r="E9" s="19"/>
      <c r="F9" s="17">
        <v>8880.9699999999993</v>
      </c>
    </row>
    <row r="10" spans="1:6" ht="21.15" customHeight="1" x14ac:dyDescent="0.25">
      <c r="A10" s="11" t="s">
        <v>10</v>
      </c>
      <c r="B10" s="20">
        <f>SUM(B11,B12,B13)</f>
        <v>26706.13</v>
      </c>
      <c r="C10" s="20"/>
      <c r="D10" s="20">
        <f t="shared" ref="D10" si="1">SUM(D11,D12,D13)</f>
        <v>15259.21</v>
      </c>
      <c r="E10" s="20"/>
      <c r="F10" s="20">
        <f t="shared" ref="F10" si="2">SUM(F11,F12,F13)</f>
        <v>11446.93</v>
      </c>
    </row>
    <row r="11" spans="1:6" ht="21.15" customHeight="1" x14ac:dyDescent="0.6">
      <c r="A11" s="12" t="s">
        <v>11</v>
      </c>
      <c r="B11" s="17">
        <v>24017.41</v>
      </c>
      <c r="C11" s="20"/>
      <c r="D11" s="17">
        <v>13123.51</v>
      </c>
      <c r="E11" s="20"/>
      <c r="F11" s="17">
        <v>10893.9</v>
      </c>
    </row>
    <row r="12" spans="1:6" ht="21.15" customHeight="1" x14ac:dyDescent="0.6">
      <c r="A12" s="12" t="s">
        <v>12</v>
      </c>
      <c r="B12" s="17">
        <v>2688.72</v>
      </c>
      <c r="C12" s="20"/>
      <c r="D12" s="17">
        <v>2135.6999999999998</v>
      </c>
      <c r="E12" s="20"/>
      <c r="F12" s="17">
        <v>553.03</v>
      </c>
    </row>
    <row r="13" spans="1:6" ht="21.15" customHeight="1" x14ac:dyDescent="0.6">
      <c r="A13" s="12" t="s">
        <v>13</v>
      </c>
      <c r="B13" s="17" t="s">
        <v>18</v>
      </c>
      <c r="C13" s="20"/>
      <c r="D13" s="17" t="s">
        <v>18</v>
      </c>
      <c r="E13" s="20"/>
      <c r="F13" s="17" t="s">
        <v>18</v>
      </c>
    </row>
    <row r="14" spans="1:6" ht="21.15" customHeight="1" x14ac:dyDescent="0.25">
      <c r="A14" s="12" t="s">
        <v>14</v>
      </c>
      <c r="B14" s="20">
        <f>SUM(B15,B16,B17)</f>
        <v>26359.649999999998</v>
      </c>
      <c r="C14" s="20"/>
      <c r="D14" s="20">
        <f t="shared" ref="D14:F14" si="3">SUM(D15,D16,D17)</f>
        <v>13738.3</v>
      </c>
      <c r="E14" s="20"/>
      <c r="F14" s="20">
        <f t="shared" si="3"/>
        <v>12621.35</v>
      </c>
    </row>
    <row r="15" spans="1:6" ht="21.15" customHeight="1" x14ac:dyDescent="0.6">
      <c r="A15" s="13" t="s">
        <v>15</v>
      </c>
      <c r="B15" s="17">
        <v>12574.29</v>
      </c>
      <c r="C15" s="20"/>
      <c r="D15" s="17">
        <v>5859.4</v>
      </c>
      <c r="E15" s="20"/>
      <c r="F15" s="17">
        <v>6714.89</v>
      </c>
    </row>
    <row r="16" spans="1:6" ht="21.15" customHeight="1" x14ac:dyDescent="0.6">
      <c r="A16" s="13" t="s">
        <v>16</v>
      </c>
      <c r="B16" s="17">
        <v>9883.3799999999992</v>
      </c>
      <c r="C16" s="19"/>
      <c r="D16" s="17">
        <v>6736.85</v>
      </c>
      <c r="E16" s="19"/>
      <c r="F16" s="17">
        <v>3146.53</v>
      </c>
    </row>
    <row r="17" spans="1:6" ht="21.15" customHeight="1" x14ac:dyDescent="0.6">
      <c r="A17" s="12" t="s">
        <v>13</v>
      </c>
      <c r="B17" s="17">
        <v>3901.98</v>
      </c>
      <c r="C17" s="21"/>
      <c r="D17" s="17">
        <v>1142.05</v>
      </c>
      <c r="E17" s="21"/>
      <c r="F17" s="17">
        <v>2759.93</v>
      </c>
    </row>
    <row r="18" spans="1:6" ht="21.15" customHeight="1" x14ac:dyDescent="0.25">
      <c r="A18" s="4"/>
      <c r="B18" s="26" t="s">
        <v>17</v>
      </c>
      <c r="C18" s="26"/>
      <c r="D18" s="26"/>
      <c r="E18" s="26"/>
      <c r="F18" s="26"/>
    </row>
    <row r="19" spans="1:6" ht="21.15" customHeight="1" x14ac:dyDescent="0.25">
      <c r="A19" s="8" t="s">
        <v>5</v>
      </c>
      <c r="B19" s="22">
        <f>SUM(B20,B21,B22,B23,B24,B28)</f>
        <v>100</v>
      </c>
      <c r="C19" s="22"/>
      <c r="D19" s="22">
        <f t="shared" ref="D19:F19" si="4">SUM(D20,D21,D22,D23,D24,D28)</f>
        <v>100</v>
      </c>
      <c r="E19" s="22"/>
      <c r="F19" s="22">
        <f t="shared" si="4"/>
        <v>99.999999999999972</v>
      </c>
    </row>
    <row r="20" spans="1:6" ht="21.15" customHeight="1" x14ac:dyDescent="0.25">
      <c r="A20" s="9" t="s">
        <v>6</v>
      </c>
      <c r="B20" s="23">
        <f>(B6*100)/B5</f>
        <v>0.62031669290156466</v>
      </c>
      <c r="C20" s="22"/>
      <c r="D20" s="23">
        <f t="shared" ref="D20:F20" si="5">(D6*100)/D5</f>
        <v>0.4510172140427785</v>
      </c>
      <c r="E20" s="22"/>
      <c r="F20" s="23">
        <f t="shared" si="5"/>
        <v>0.873064348481285</v>
      </c>
    </row>
    <row r="21" spans="1:6" ht="21.15" customHeight="1" x14ac:dyDescent="0.25">
      <c r="A21" s="10" t="s">
        <v>7</v>
      </c>
      <c r="B21" s="23">
        <f>(B7*100)/B5</f>
        <v>27.421648344920989</v>
      </c>
      <c r="C21" s="22"/>
      <c r="D21" s="23">
        <f t="shared" ref="D21:F21" si="6">(D7*100)/D5</f>
        <v>27.613694017150202</v>
      </c>
      <c r="E21" s="22"/>
      <c r="F21" s="23">
        <f t="shared" si="6"/>
        <v>27.134939662547911</v>
      </c>
    </row>
    <row r="22" spans="1:6" ht="21.15" customHeight="1" x14ac:dyDescent="0.25">
      <c r="A22" s="9" t="s">
        <v>8</v>
      </c>
      <c r="B22" s="23">
        <f>(B8*100)/B5</f>
        <v>33.996767291063122</v>
      </c>
      <c r="C22" s="22"/>
      <c r="D22" s="23">
        <f t="shared" ref="D22:F22" si="7">(D8*100)/D5</f>
        <v>33.440953683734136</v>
      </c>
      <c r="E22" s="22"/>
      <c r="F22" s="23">
        <f t="shared" si="7"/>
        <v>34.826528062822909</v>
      </c>
    </row>
    <row r="23" spans="1:6" ht="21.15" customHeight="1" x14ac:dyDescent="0.25">
      <c r="A23" s="11" t="s">
        <v>9</v>
      </c>
      <c r="B23" s="23">
        <f>(B9*100)/B5</f>
        <v>13.95065528574788</v>
      </c>
      <c r="C23" s="22"/>
      <c r="D23" s="23">
        <f t="shared" ref="D23:F23" si="8">(D9*100)/D5</f>
        <v>16.585305409766146</v>
      </c>
      <c r="E23" s="22"/>
      <c r="F23" s="23">
        <f t="shared" si="8"/>
        <v>10.017387518322312</v>
      </c>
    </row>
    <row r="24" spans="1:6" ht="21.15" customHeight="1" x14ac:dyDescent="0.25">
      <c r="A24" s="11" t="s">
        <v>10</v>
      </c>
      <c r="B24" s="23">
        <f>(B10*100)/B5</f>
        <v>12.083691896043112</v>
      </c>
      <c r="C24" s="22"/>
      <c r="D24" s="23">
        <f t="shared" ref="D24:F24" si="9">(D10*100)/D5</f>
        <v>11.5290755899985</v>
      </c>
      <c r="E24" s="22"/>
      <c r="F24" s="23">
        <f t="shared" si="9"/>
        <v>12.911690243870799</v>
      </c>
    </row>
    <row r="25" spans="1:6" ht="21.15" customHeight="1" x14ac:dyDescent="0.25">
      <c r="A25" s="12" t="s">
        <v>11</v>
      </c>
      <c r="B25" s="23">
        <f>(B11*100)/B5</f>
        <v>10.86712985299423</v>
      </c>
      <c r="C25" s="22"/>
      <c r="D25" s="23">
        <f t="shared" ref="D25:F25" si="10">(D11*100)/D5</f>
        <v>9.9154503277758952</v>
      </c>
      <c r="E25" s="22"/>
      <c r="F25" s="23">
        <f t="shared" si="10"/>
        <v>12.287893989716377</v>
      </c>
    </row>
    <row r="26" spans="1:6" ht="21.15" customHeight="1" x14ac:dyDescent="0.25">
      <c r="A26" s="12" t="s">
        <v>12</v>
      </c>
      <c r="B26" s="23">
        <f>(B12*100)/B5</f>
        <v>1.2165620430488819</v>
      </c>
      <c r="C26" s="22"/>
      <c r="D26" s="23">
        <f t="shared" ref="D26:F26" si="11">(D12*100)/D5</f>
        <v>1.6136252622226048</v>
      </c>
      <c r="E26" s="22"/>
      <c r="F26" s="23">
        <f t="shared" si="11"/>
        <v>0.62379625415442108</v>
      </c>
    </row>
    <row r="27" spans="1:6" ht="21.15" customHeight="1" x14ac:dyDescent="0.6">
      <c r="A27" s="12" t="s">
        <v>13</v>
      </c>
      <c r="B27" s="16" t="s">
        <v>18</v>
      </c>
      <c r="C27" s="22"/>
      <c r="D27" s="16" t="s">
        <v>18</v>
      </c>
      <c r="E27" s="22"/>
      <c r="F27" s="16" t="s">
        <v>18</v>
      </c>
    </row>
    <row r="28" spans="1:6" ht="21.15" customHeight="1" x14ac:dyDescent="0.25">
      <c r="A28" s="12" t="s">
        <v>14</v>
      </c>
      <c r="B28" s="23">
        <f>(B14*100)/B5</f>
        <v>11.926920489323344</v>
      </c>
      <c r="C28" s="22"/>
      <c r="D28" s="23">
        <f t="shared" ref="D28:F28" si="12">(D14*100)/D5</f>
        <v>10.379954085308244</v>
      </c>
      <c r="E28" s="22"/>
      <c r="F28" s="23">
        <f t="shared" si="12"/>
        <v>14.236390163954765</v>
      </c>
    </row>
    <row r="29" spans="1:6" ht="21.15" customHeight="1" x14ac:dyDescent="0.25">
      <c r="A29" s="13" t="s">
        <v>15</v>
      </c>
      <c r="B29" s="23">
        <f>(B15*100)/B5</f>
        <v>5.689474520325331</v>
      </c>
      <c r="C29" s="22"/>
      <c r="D29" s="23">
        <f t="shared" ref="D29:F29" si="13">(D15*100)/D5</f>
        <v>4.4270617883912218</v>
      </c>
      <c r="E29" s="22"/>
      <c r="F29" s="23">
        <f t="shared" si="13"/>
        <v>7.5741338246731296</v>
      </c>
    </row>
    <row r="30" spans="1:6" ht="21.15" customHeight="1" x14ac:dyDescent="0.25">
      <c r="A30" s="13" t="s">
        <v>16</v>
      </c>
      <c r="B30" s="23">
        <f>(B16*100)/B5</f>
        <v>4.4719215704976554</v>
      </c>
      <c r="C30" s="22"/>
      <c r="D30" s="23">
        <f t="shared" ref="D30:F30" si="14">(D16*100)/D5</f>
        <v>5.0900179556137832</v>
      </c>
      <c r="E30" s="22"/>
      <c r="F30" s="23">
        <f t="shared" si="14"/>
        <v>3.5491630247626906</v>
      </c>
    </row>
    <row r="31" spans="1:6" ht="21.15" customHeight="1" x14ac:dyDescent="0.25">
      <c r="A31" s="14" t="s">
        <v>13</v>
      </c>
      <c r="B31" s="24">
        <f>(B17*100)/B5</f>
        <v>1.7655243985003555</v>
      </c>
      <c r="C31" s="25"/>
      <c r="D31" s="24">
        <f t="shared" ref="D31:F31" si="15">(D17*100)/D5</f>
        <v>0.86287434130323837</v>
      </c>
      <c r="E31" s="25"/>
      <c r="F31" s="24">
        <f t="shared" si="15"/>
        <v>3.1130933145189439</v>
      </c>
    </row>
    <row r="32" spans="1:6" ht="21.15" customHeight="1" x14ac:dyDescent="0.25">
      <c r="A32" s="15" t="s">
        <v>19</v>
      </c>
    </row>
  </sheetData>
  <mergeCells count="2">
    <mergeCell ref="B4:F4"/>
    <mergeCell ref="B18:F18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Supansa</cp:lastModifiedBy>
  <cp:lastPrinted>2013-01-22T01:58:08Z</cp:lastPrinted>
  <dcterms:created xsi:type="dcterms:W3CDTF">2013-01-09T03:43:06Z</dcterms:created>
  <dcterms:modified xsi:type="dcterms:W3CDTF">2015-07-10T02:48:59Z</dcterms:modified>
</cp:coreProperties>
</file>