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14880" windowHeight="8640"/>
  </bookViews>
  <sheets>
    <sheet name="ตารางที่ 7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K17" i="1"/>
  <c r="L17" i="1"/>
  <c r="C18" i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G21" i="1"/>
  <c r="H21" i="1"/>
  <c r="I21" i="1"/>
  <c r="J21" i="1"/>
  <c r="K21" i="1"/>
  <c r="L21" i="1"/>
  <c r="C22" i="1"/>
  <c r="D22" i="1"/>
  <c r="E22" i="1"/>
  <c r="F22" i="1"/>
  <c r="G22" i="1"/>
  <c r="H22" i="1"/>
  <c r="I22" i="1"/>
  <c r="J22" i="1"/>
  <c r="K22" i="1"/>
  <c r="L22" i="1"/>
  <c r="C23" i="1"/>
  <c r="D23" i="1"/>
  <c r="E23" i="1"/>
  <c r="F23" i="1"/>
  <c r="G23" i="1"/>
  <c r="H23" i="1"/>
  <c r="I23" i="1"/>
  <c r="J23" i="1"/>
  <c r="K23" i="1"/>
  <c r="L23" i="1"/>
  <c r="C24" i="1"/>
  <c r="D24" i="1"/>
  <c r="E24" i="1"/>
  <c r="F24" i="1"/>
  <c r="G24" i="1"/>
  <c r="H24" i="1"/>
  <c r="I24" i="1"/>
  <c r="J24" i="1"/>
  <c r="K24" i="1"/>
  <c r="L24" i="1"/>
  <c r="C25" i="1"/>
  <c r="D25" i="1"/>
  <c r="E25" i="1"/>
  <c r="F25" i="1"/>
  <c r="G25" i="1"/>
  <c r="H25" i="1"/>
  <c r="I25" i="1"/>
  <c r="J25" i="1"/>
  <c r="K25" i="1"/>
  <c r="L25" i="1"/>
  <c r="B25" i="1"/>
  <c r="B24" i="1"/>
  <c r="B23" i="1"/>
  <c r="B22" i="1"/>
  <c r="B21" i="1"/>
  <c r="B20" i="1"/>
  <c r="B19" i="1"/>
  <c r="B18" i="1"/>
  <c r="B17" i="1"/>
  <c r="C16" i="1" l="1"/>
  <c r="H16" i="1"/>
  <c r="F16" i="1" l="1"/>
  <c r="D16" i="1"/>
  <c r="B16" i="1"/>
  <c r="L16" i="1"/>
  <c r="J16" i="1"/>
  <c r="K16" i="1"/>
  <c r="G16" i="1"/>
</calcChain>
</file>

<file path=xl/sharedStrings.xml><?xml version="1.0" encoding="utf-8"?>
<sst xmlns="http://schemas.openxmlformats.org/spreadsheetml/2006/main" count="37" uniqueCount="24">
  <si>
    <t>ยอดรวม</t>
  </si>
  <si>
    <t>รวม</t>
  </si>
  <si>
    <t>ชาย</t>
  </si>
  <si>
    <t>หญิง</t>
  </si>
  <si>
    <t>ไม่เคยได้รับ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</si>
  <si>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</si>
  <si>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</si>
  <si>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</si>
  <si>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</si>
  <si>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</si>
  <si>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เคยได้รับบาดเจ็บหรืออุบัติเหตุ</t>
  </si>
  <si>
    <t xml:space="preserve">  1.พลัดตกหกล้ม</t>
  </si>
  <si>
    <t xml:space="preserve">  2.ของมีคมบาด/ทิ่ม/แทง</t>
  </si>
  <si>
    <t xml:space="preserve">  3.ถูกไฟน้ำร้อนลวก</t>
  </si>
  <si>
    <t xml:space="preserve">  4.อุบัติเหตุจากยานพาหนะ</t>
  </si>
  <si>
    <t xml:space="preserve">  5.ไฟฟ้าช็อต</t>
  </si>
  <si>
    <t xml:space="preserve">  6.การชน/กระแทกโดยวัสดุทั้งแนวราบและแนวดิ่ง</t>
  </si>
  <si>
    <t xml:space="preserve">  2.ของมีคมบาด/ทิ่มแทง</t>
  </si>
  <si>
    <t xml:space="preserve">  6.การชน/กระแทกโดยวัสดุทั้งทางแนวราบและแนวดิ่ง</t>
  </si>
  <si>
    <t xml:space="preserve">  7.ด้รับสารเคมี</t>
  </si>
  <si>
    <t>การได้รับบาดเจ็บหรืออุบัติเหตุ</t>
  </si>
  <si>
    <t>ที่มา : การสำรวจแรงงานนอกระบบ พ.ศ. 2558   จังหวัดหนองบัวลำภู  สำนักงานสถิติแห่งชาติ  กระทรวงเทคโนโลยีสารสนเทศและการสื่อสาร</t>
  </si>
  <si>
    <t>จำนวน (คน)</t>
  </si>
  <si>
    <t>ตารางที่ 7 จำนวนและร้อยละของแรงงานในระบบและนอกระบบ  จำแนกตามการได้รับบาดเจ็บและอุบัติเหตุจากการทำงาน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</si>
</sst>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1" x14ac:knownFonts="1">
    <font>
      <sz val="16"/>
      <name val="CordiaUPC"/>
      <charset val="222"/>
    </font>
    <font>
      <sz val="16"/>
      <name val="CordiaUPC"/>
      <family val="2"/>
    </font>
    <font>
      <b/>
      <sz val="16"/>
      <color rgb="FF002060"/>
      <name val="TH SarabunPSK"/>
      <family val="2"/>
    </font>
    <font>
      <b/>
      <sz val="11"/>
      <color rgb="FF002060"/>
      <name val="TH SarabunPSK"/>
      <family val="2"/>
    </font>
    <font>
      <b/>
      <sz val="14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sz val="11"/>
      <color rgb="FF002060"/>
      <name val="Angsana New"/>
      <family val="1"/>
    </font>
    <font>
      <b/>
      <sz val="11"/>
      <color rgb="FF002060"/>
      <name val="Angsana New"/>
      <family val="1"/>
    </font>
    <font>
      <sz val="11"/>
      <color rgb="FF002060"/>
      <name val="TH SarabunPSK"/>
      <family val="2"/>
    </font>
    <font>
      <sz val="12"/>
      <color rgb="FF002060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7" fontId="6" fillId="0" borderId="0" xfId="1" applyNumberFormat="1" applyFont="1" applyBorder="1" applyAlignment="1">
      <alignment horizontal="right"/>
    </xf>
    <xf numFmtId="0" fontId="5" fillId="0" borderId="0" xfId="0" applyFont="1" applyAlignment="1"/>
    <xf numFmtId="187" fontId="5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88" fontId="6" fillId="0" borderId="0" xfId="1" applyNumberFormat="1" applyFont="1" applyAlignment="1">
      <alignment horizontal="right"/>
    </xf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right"/>
    </xf>
    <xf numFmtId="0" fontId="5" fillId="0" borderId="2" xfId="0" applyFont="1" applyBorder="1" applyAlignment="1"/>
    <xf numFmtId="188" fontId="5" fillId="0" borderId="2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10" fillId="0" borderId="0" xfId="0" applyFo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view="pageLayout" zoomScaleSheetLayoutView="98" workbookViewId="0">
      <selection activeCell="J7" sqref="J7"/>
    </sheetView>
  </sheetViews>
  <sheetFormatPr defaultColWidth="33.625" defaultRowHeight="16.5" x14ac:dyDescent="0.35"/>
  <cols>
    <col min="1" max="1" width="29" style="21" customWidth="1"/>
    <col min="2" max="2" width="7.125" style="21" bestFit="1" customWidth="1"/>
    <col min="3" max="3" width="7.875" style="21" customWidth="1"/>
    <col min="4" max="4" width="7.25" style="21" bestFit="1" customWidth="1"/>
    <col min="5" max="5" width="0.375" style="21" customWidth="1"/>
    <col min="6" max="6" width="6.25" style="21" bestFit="1" customWidth="1"/>
    <col min="7" max="7" width="6.5" style="21" bestFit="1" customWidth="1"/>
    <col min="8" max="8" width="6.375" style="21" bestFit="1" customWidth="1"/>
    <col min="9" max="9" width="0.375" style="21" customWidth="1"/>
    <col min="10" max="10" width="7" style="21" bestFit="1" customWidth="1"/>
    <col min="11" max="12" width="7.125" style="21" bestFit="1" customWidth="1"/>
    <col min="13" max="16384" width="33.625" style="21"/>
  </cols>
  <sheetData>
    <row r="1" spans="1:12" ht="24" customHeight="1" x14ac:dyDescent="0.35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4" customHeight="1" x14ac:dyDescent="0.35">
      <c r="A2" s="30" t="s">
        <v>20</v>
      </c>
      <c r="B2" s="30" t="s">
        <v>1</v>
      </c>
      <c r="C2" s="30"/>
      <c r="D2" s="30"/>
      <c r="E2" s="3"/>
      <c r="F2" s="30" t="s">
        <v>5</v>
      </c>
      <c r="G2" s="30"/>
      <c r="H2" s="30"/>
      <c r="I2" s="3"/>
      <c r="J2" s="30" t="s">
        <v>6</v>
      </c>
      <c r="K2" s="30"/>
      <c r="L2" s="30"/>
    </row>
    <row r="3" spans="1:12" s="22" customFormat="1" ht="24" customHeight="1" x14ac:dyDescent="0.55000000000000004">
      <c r="A3" s="30"/>
      <c r="B3" s="4" t="s">
        <v>1</v>
      </c>
      <c r="C3" s="4" t="s">
        <v>2</v>
      </c>
      <c r="D3" s="4" t="s">
        <v>3</v>
      </c>
      <c r="E3" s="5"/>
      <c r="F3" s="4" t="s">
        <v>1</v>
      </c>
      <c r="G3" s="4" t="s">
        <v>7</v>
      </c>
      <c r="H3" s="4" t="s">
        <v>8</v>
      </c>
      <c r="I3" s="5"/>
      <c r="J3" s="6" t="s">
        <v>1</v>
      </c>
      <c r="K3" s="4" t="s">
        <v>7</v>
      </c>
      <c r="L3" s="4" t="s">
        <v>8</v>
      </c>
    </row>
    <row r="4" spans="1:12" s="22" customFormat="1" ht="24" customHeight="1" x14ac:dyDescent="0.3">
      <c r="A4" s="7"/>
      <c r="B4" s="29" t="s">
        <v>22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s="23" customFormat="1" ht="24" customHeight="1" x14ac:dyDescent="0.35">
      <c r="A5" s="8" t="s">
        <v>0</v>
      </c>
      <c r="B5" s="9">
        <v>244612.96609999952</v>
      </c>
      <c r="C5" s="9">
        <v>135812.32079999999</v>
      </c>
      <c r="D5" s="9">
        <v>108800.64530000003</v>
      </c>
      <c r="E5" s="9"/>
      <c r="F5" s="9">
        <v>51515.502800000031</v>
      </c>
      <c r="G5" s="9">
        <v>27677.905399999981</v>
      </c>
      <c r="H5" s="9">
        <v>23837.597399999999</v>
      </c>
      <c r="I5" s="9"/>
      <c r="J5" s="9">
        <v>193097.46329999986</v>
      </c>
      <c r="K5" s="9">
        <v>108134.4153999999</v>
      </c>
      <c r="L5" s="9">
        <v>84963.047899999961</v>
      </c>
    </row>
    <row r="6" spans="1:12" s="23" customFormat="1" ht="24" customHeight="1" x14ac:dyDescent="0.35">
      <c r="A6" s="10" t="s">
        <v>4</v>
      </c>
      <c r="B6" s="11">
        <v>206044.02459999968</v>
      </c>
      <c r="C6" s="11">
        <v>109266.33939999987</v>
      </c>
      <c r="D6" s="11">
        <v>96777.685200000022</v>
      </c>
      <c r="E6" s="12"/>
      <c r="F6" s="11">
        <v>48043.905100000033</v>
      </c>
      <c r="G6" s="11">
        <v>24729.397799999988</v>
      </c>
      <c r="H6" s="11">
        <v>23314.507299999997</v>
      </c>
      <c r="I6" s="12"/>
      <c r="J6" s="11">
        <v>158000.11949999997</v>
      </c>
      <c r="K6" s="11">
        <v>84536.941599999933</v>
      </c>
      <c r="L6" s="11">
        <v>73463.17790000001</v>
      </c>
    </row>
    <row r="7" spans="1:12" s="23" customFormat="1" ht="24" customHeight="1" x14ac:dyDescent="0.35">
      <c r="A7" s="10" t="s">
        <v>10</v>
      </c>
      <c r="B7" s="11">
        <v>38568.941499999986</v>
      </c>
      <c r="C7" s="11">
        <v>26545.981400000019</v>
      </c>
      <c r="D7" s="11">
        <v>12022.960100000002</v>
      </c>
      <c r="E7" s="11"/>
      <c r="F7" s="11">
        <v>3471.5976999999998</v>
      </c>
      <c r="G7" s="11">
        <v>2948.5075999999999</v>
      </c>
      <c r="H7" s="11">
        <v>523.09010000000012</v>
      </c>
      <c r="I7" s="11"/>
      <c r="J7" s="11">
        <v>35097.343799999988</v>
      </c>
      <c r="K7" s="11">
        <v>23597.473800000014</v>
      </c>
      <c r="L7" s="11">
        <v>11499.87</v>
      </c>
    </row>
    <row r="8" spans="1:12" s="23" customFormat="1" ht="24" customHeight="1" x14ac:dyDescent="0.35">
      <c r="A8" s="10" t="s">
        <v>11</v>
      </c>
      <c r="B8" s="11">
        <v>6372.5279999999993</v>
      </c>
      <c r="C8" s="11">
        <v>3562.8732</v>
      </c>
      <c r="D8" s="11">
        <v>2809.6547999999998</v>
      </c>
      <c r="E8" s="12"/>
      <c r="F8" s="11">
        <v>445.8623</v>
      </c>
      <c r="G8" s="11">
        <v>312.95179999999999</v>
      </c>
      <c r="H8" s="11">
        <v>132.91050000000001</v>
      </c>
      <c r="I8" s="12"/>
      <c r="J8" s="11">
        <v>5926.6656999999996</v>
      </c>
      <c r="K8" s="11">
        <v>3249.9214000000002</v>
      </c>
      <c r="L8" s="11">
        <v>2676.7442999999998</v>
      </c>
    </row>
    <row r="9" spans="1:12" s="23" customFormat="1" ht="24" customHeight="1" x14ac:dyDescent="0.35">
      <c r="A9" s="10" t="s">
        <v>12</v>
      </c>
      <c r="B9" s="11">
        <v>28867.811799999981</v>
      </c>
      <c r="C9" s="11">
        <v>20040.431000000019</v>
      </c>
      <c r="D9" s="11">
        <v>8827.3808000000026</v>
      </c>
      <c r="E9" s="12"/>
      <c r="F9" s="11">
        <v>1852.0498</v>
      </c>
      <c r="G9" s="11">
        <v>1461.8702000000001</v>
      </c>
      <c r="H9" s="11">
        <v>390.17960000000005</v>
      </c>
      <c r="I9" s="12"/>
      <c r="J9" s="11">
        <v>27015.761999999984</v>
      </c>
      <c r="K9" s="11">
        <v>18578.560800000014</v>
      </c>
      <c r="L9" s="11">
        <v>8437.2012000000032</v>
      </c>
    </row>
    <row r="10" spans="1:12" s="23" customFormat="1" ht="24" customHeight="1" x14ac:dyDescent="0.35">
      <c r="A10" s="10" t="s">
        <v>13</v>
      </c>
      <c r="B10" s="11">
        <v>489.6413</v>
      </c>
      <c r="C10" s="11">
        <v>301.19110000000001</v>
      </c>
      <c r="D10" s="11">
        <v>188.4502</v>
      </c>
      <c r="E10" s="12"/>
      <c r="F10" s="11">
        <v>0</v>
      </c>
      <c r="G10" s="11">
        <v>0</v>
      </c>
      <c r="H10" s="11">
        <v>0</v>
      </c>
      <c r="I10" s="12"/>
      <c r="J10" s="11">
        <v>489.6413</v>
      </c>
      <c r="K10" s="11">
        <v>301.19110000000001</v>
      </c>
      <c r="L10" s="11">
        <v>188.4502</v>
      </c>
    </row>
    <row r="11" spans="1:12" ht="24" customHeight="1" x14ac:dyDescent="0.35">
      <c r="A11" s="10" t="s">
        <v>14</v>
      </c>
      <c r="B11" s="11">
        <v>1562.0990999999999</v>
      </c>
      <c r="C11" s="11">
        <v>1364.6248000000001</v>
      </c>
      <c r="D11" s="11">
        <v>197.4743</v>
      </c>
      <c r="E11" s="12"/>
      <c r="F11" s="11">
        <v>400.95159999999998</v>
      </c>
      <c r="G11" s="11">
        <v>400.95159999999998</v>
      </c>
      <c r="H11" s="11">
        <v>0</v>
      </c>
      <c r="I11" s="12"/>
      <c r="J11" s="11">
        <v>1161.1475</v>
      </c>
      <c r="K11" s="11">
        <v>963.67319999999995</v>
      </c>
      <c r="L11" s="11">
        <v>197.4743</v>
      </c>
    </row>
    <row r="12" spans="1:12" ht="24" customHeight="1" x14ac:dyDescent="0.35">
      <c r="A12" s="10" t="s">
        <v>15</v>
      </c>
      <c r="B12" s="11">
        <v>517.21529999999996</v>
      </c>
      <c r="C12" s="11">
        <v>517.21529999999996</v>
      </c>
      <c r="D12" s="11">
        <v>0</v>
      </c>
      <c r="E12" s="12"/>
      <c r="F12" s="11">
        <v>517.21529999999996</v>
      </c>
      <c r="G12" s="11">
        <v>517.21529999999996</v>
      </c>
      <c r="H12" s="11">
        <v>0</v>
      </c>
      <c r="I12" s="12"/>
      <c r="J12" s="11">
        <v>0</v>
      </c>
      <c r="K12" s="11">
        <v>0</v>
      </c>
      <c r="L12" s="11">
        <v>0</v>
      </c>
    </row>
    <row r="13" spans="1:12" ht="24" customHeight="1" x14ac:dyDescent="0.35">
      <c r="A13" s="10" t="s">
        <v>16</v>
      </c>
      <c r="B13" s="11">
        <v>332.90989999999999</v>
      </c>
      <c r="C13" s="11">
        <v>332.90989999999999</v>
      </c>
      <c r="D13" s="11">
        <v>0</v>
      </c>
      <c r="E13" s="12"/>
      <c r="F13" s="11">
        <v>0</v>
      </c>
      <c r="G13" s="11">
        <v>0</v>
      </c>
      <c r="H13" s="11">
        <v>0</v>
      </c>
      <c r="I13" s="12"/>
      <c r="J13" s="11">
        <v>332.90989999999999</v>
      </c>
      <c r="K13" s="11">
        <v>332.90989999999999</v>
      </c>
      <c r="L13" s="11">
        <v>0</v>
      </c>
    </row>
    <row r="14" spans="1:12" ht="24" customHeight="1" x14ac:dyDescent="0.35">
      <c r="A14" s="10" t="s">
        <v>19</v>
      </c>
      <c r="B14" s="11">
        <v>426.73609999999996</v>
      </c>
      <c r="C14" s="11">
        <v>426.73609999999996</v>
      </c>
      <c r="D14" s="11">
        <v>0</v>
      </c>
      <c r="E14" s="13"/>
      <c r="F14" s="11">
        <v>255.5187</v>
      </c>
      <c r="G14" s="11">
        <v>255.5187</v>
      </c>
      <c r="H14" s="11">
        <v>0</v>
      </c>
      <c r="I14" s="13"/>
      <c r="J14" s="11">
        <v>171.2174</v>
      </c>
      <c r="K14" s="11">
        <v>171.2174</v>
      </c>
      <c r="L14" s="11">
        <v>0</v>
      </c>
    </row>
    <row r="15" spans="1:12" ht="24" customHeight="1" x14ac:dyDescent="0.35">
      <c r="A15" s="14"/>
      <c r="B15" s="29" t="s">
        <v>9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ht="24" customHeight="1" x14ac:dyDescent="0.35">
      <c r="A16" s="15" t="s">
        <v>0</v>
      </c>
      <c r="B16" s="16">
        <f>SUM(B17,B18,)</f>
        <v>100.00000000000006</v>
      </c>
      <c r="C16" s="16">
        <f t="shared" ref="C16:D16" si="0">SUM(C17,C18,)</f>
        <v>99.999999999999915</v>
      </c>
      <c r="D16" s="16">
        <f t="shared" si="0"/>
        <v>99.999999999999986</v>
      </c>
      <c r="E16" s="16"/>
      <c r="F16" s="16">
        <f t="shared" ref="F16" si="1">SUM(F17,F18,)</f>
        <v>100.00000000000001</v>
      </c>
      <c r="G16" s="16">
        <f t="shared" ref="G16:H16" si="2">SUM(G17,G18,)</f>
        <v>100.00000000000003</v>
      </c>
      <c r="H16" s="16">
        <f t="shared" si="2"/>
        <v>99.999999999999986</v>
      </c>
      <c r="I16" s="16"/>
      <c r="J16" s="16">
        <f t="shared" ref="J16:K16" si="3">SUM(J17,J18,)</f>
        <v>100.00000000000006</v>
      </c>
      <c r="K16" s="16">
        <f t="shared" si="3"/>
        <v>100.00000000000004</v>
      </c>
      <c r="L16" s="16">
        <f t="shared" ref="L16" si="4">SUM(L17,L18,)</f>
        <v>100.00000000000006</v>
      </c>
    </row>
    <row r="17" spans="1:12" ht="24" customHeight="1" x14ac:dyDescent="0.35">
      <c r="A17" s="17" t="s">
        <v>4</v>
      </c>
      <c r="B17" s="18">
        <f t="shared" ref="B17:L17" si="5">B6*100/B5</f>
        <v>84.232666765410713</v>
      </c>
      <c r="C17" s="18">
        <f t="shared" si="5"/>
        <v>80.45392255751797</v>
      </c>
      <c r="D17" s="18">
        <f t="shared" si="5"/>
        <v>88.94955074315169</v>
      </c>
      <c r="E17" s="18" t="e">
        <f t="shared" si="5"/>
        <v>#DIV/0!</v>
      </c>
      <c r="F17" s="18">
        <f t="shared" si="5"/>
        <v>93.261062182625167</v>
      </c>
      <c r="G17" s="18">
        <f t="shared" si="5"/>
        <v>89.347071039559253</v>
      </c>
      <c r="H17" s="18">
        <f t="shared" si="5"/>
        <v>97.805608966279451</v>
      </c>
      <c r="I17" s="18" t="e">
        <f t="shared" si="5"/>
        <v>#DIV/0!</v>
      </c>
      <c r="J17" s="18">
        <f t="shared" si="5"/>
        <v>81.824026478549854</v>
      </c>
      <c r="K17" s="18">
        <f t="shared" si="5"/>
        <v>78.177647039834099</v>
      </c>
      <c r="L17" s="18">
        <f t="shared" si="5"/>
        <v>86.464857035807967</v>
      </c>
    </row>
    <row r="18" spans="1:12" ht="24" customHeight="1" x14ac:dyDescent="0.35">
      <c r="A18" s="10" t="s">
        <v>10</v>
      </c>
      <c r="B18" s="18">
        <f t="shared" ref="B18:L18" si="6">B7*100/B5</f>
        <v>15.767333234589342</v>
      </c>
      <c r="C18" s="18">
        <f t="shared" si="6"/>
        <v>19.546077442481952</v>
      </c>
      <c r="D18" s="18">
        <f t="shared" si="6"/>
        <v>11.050449256848294</v>
      </c>
      <c r="E18" s="18" t="e">
        <f t="shared" si="6"/>
        <v>#DIV/0!</v>
      </c>
      <c r="F18" s="18">
        <f t="shared" si="6"/>
        <v>6.738937817374846</v>
      </c>
      <c r="G18" s="18">
        <f t="shared" si="6"/>
        <v>10.652928960440779</v>
      </c>
      <c r="H18" s="18">
        <f t="shared" si="6"/>
        <v>2.1943910337205383</v>
      </c>
      <c r="I18" s="18" t="e">
        <f t="shared" si="6"/>
        <v>#DIV/0!</v>
      </c>
      <c r="J18" s="18">
        <f t="shared" si="6"/>
        <v>18.175973521450199</v>
      </c>
      <c r="K18" s="18">
        <f t="shared" si="6"/>
        <v>21.82235296016594</v>
      </c>
      <c r="L18" s="18">
        <f t="shared" si="6"/>
        <v>13.53514296419209</v>
      </c>
    </row>
    <row r="19" spans="1:12" ht="24" customHeight="1" x14ac:dyDescent="0.35">
      <c r="A19" s="10" t="s">
        <v>11</v>
      </c>
      <c r="B19" s="18">
        <f t="shared" ref="B19:L19" si="7">B8*100/B5</f>
        <v>2.6051472665577609</v>
      </c>
      <c r="C19" s="18">
        <f t="shared" si="7"/>
        <v>2.6233799547883145</v>
      </c>
      <c r="D19" s="18">
        <f t="shared" si="7"/>
        <v>2.5823879925094517</v>
      </c>
      <c r="E19" s="18" t="e">
        <f t="shared" si="7"/>
        <v>#DIV/0!</v>
      </c>
      <c r="F19" s="18">
        <f t="shared" si="7"/>
        <v>0.86549150404487518</v>
      </c>
      <c r="G19" s="18">
        <f t="shared" si="7"/>
        <v>1.1306917755416572</v>
      </c>
      <c r="H19" s="18">
        <f t="shared" si="7"/>
        <v>0.55756667825927797</v>
      </c>
      <c r="I19" s="18" t="e">
        <f t="shared" si="7"/>
        <v>#DIV/0!</v>
      </c>
      <c r="J19" s="18">
        <f t="shared" si="7"/>
        <v>3.0692612936049914</v>
      </c>
      <c r="K19" s="18">
        <f t="shared" si="7"/>
        <v>3.0054459424210318</v>
      </c>
      <c r="L19" s="18">
        <f t="shared" si="7"/>
        <v>3.1504805514398231</v>
      </c>
    </row>
    <row r="20" spans="1:12" ht="24" customHeight="1" x14ac:dyDescent="0.35">
      <c r="A20" s="10" t="s">
        <v>17</v>
      </c>
      <c r="B20" s="18">
        <f t="shared" ref="B20:L20" si="8">B9*100/B5</f>
        <v>11.801423391513357</v>
      </c>
      <c r="C20" s="18">
        <f t="shared" si="8"/>
        <v>14.755974186989979</v>
      </c>
      <c r="D20" s="18">
        <f t="shared" si="8"/>
        <v>8.1133533497526056</v>
      </c>
      <c r="E20" s="18" t="e">
        <f t="shared" si="8"/>
        <v>#DIV/0!</v>
      </c>
      <c r="F20" s="18">
        <f t="shared" si="8"/>
        <v>3.5951309787080228</v>
      </c>
      <c r="G20" s="18">
        <f t="shared" si="8"/>
        <v>5.2817226552122012</v>
      </c>
      <c r="H20" s="18">
        <f t="shared" si="8"/>
        <v>1.63682435546126</v>
      </c>
      <c r="I20" s="18" t="e">
        <f t="shared" si="8"/>
        <v>#DIV/0!</v>
      </c>
      <c r="J20" s="18">
        <f t="shared" si="8"/>
        <v>13.990738945144912</v>
      </c>
      <c r="K20" s="18">
        <f t="shared" si="8"/>
        <v>17.180987876316788</v>
      </c>
      <c r="L20" s="18">
        <f t="shared" si="8"/>
        <v>9.9304361231607921</v>
      </c>
    </row>
    <row r="21" spans="1:12" ht="24" customHeight="1" x14ac:dyDescent="0.35">
      <c r="A21" s="10" t="s">
        <v>13</v>
      </c>
      <c r="B21" s="18">
        <f t="shared" ref="B21:L21" si="9">B10*100/B5</f>
        <v>0.20016980612541654</v>
      </c>
      <c r="C21" s="18">
        <f t="shared" si="9"/>
        <v>0.22177008553115016</v>
      </c>
      <c r="D21" s="18">
        <f t="shared" si="9"/>
        <v>0.17320687711031429</v>
      </c>
      <c r="E21" s="18" t="e">
        <f t="shared" si="9"/>
        <v>#DIV/0!</v>
      </c>
      <c r="F21" s="18">
        <f t="shared" si="9"/>
        <v>0</v>
      </c>
      <c r="G21" s="18">
        <f t="shared" si="9"/>
        <v>0</v>
      </c>
      <c r="H21" s="18">
        <f t="shared" si="9"/>
        <v>0</v>
      </c>
      <c r="I21" s="18" t="e">
        <f t="shared" si="9"/>
        <v>#DIV/0!</v>
      </c>
      <c r="J21" s="18">
        <f t="shared" si="9"/>
        <v>0.25357210376155176</v>
      </c>
      <c r="K21" s="18">
        <f t="shared" si="9"/>
        <v>0.27853398835686521</v>
      </c>
      <c r="L21" s="18">
        <f t="shared" si="9"/>
        <v>0.2218025419966132</v>
      </c>
    </row>
    <row r="22" spans="1:12" ht="24" customHeight="1" x14ac:dyDescent="0.35">
      <c r="A22" s="10" t="s">
        <v>14</v>
      </c>
      <c r="B22" s="18">
        <f t="shared" ref="B22:L22" si="10">B11*100/B5</f>
        <v>0.63860028554717041</v>
      </c>
      <c r="C22" s="18">
        <f t="shared" si="10"/>
        <v>1.0047871886451116</v>
      </c>
      <c r="D22" s="18">
        <f t="shared" si="10"/>
        <v>0.1815010374759238</v>
      </c>
      <c r="E22" s="18" t="e">
        <f t="shared" si="10"/>
        <v>#DIV/0!</v>
      </c>
      <c r="F22" s="18">
        <f t="shared" si="10"/>
        <v>0.77831250440595467</v>
      </c>
      <c r="G22" s="18">
        <f t="shared" si="10"/>
        <v>1.448634187469982</v>
      </c>
      <c r="H22" s="18">
        <f t="shared" si="10"/>
        <v>0</v>
      </c>
      <c r="I22" s="18" t="e">
        <f t="shared" si="10"/>
        <v>#DIV/0!</v>
      </c>
      <c r="J22" s="18">
        <f t="shared" si="10"/>
        <v>0.60132716409434095</v>
      </c>
      <c r="K22" s="18">
        <f t="shared" si="10"/>
        <v>0.89118084786908724</v>
      </c>
      <c r="L22" s="18">
        <f t="shared" si="10"/>
        <v>0.23242374759486481</v>
      </c>
    </row>
    <row r="23" spans="1:12" ht="24" customHeight="1" x14ac:dyDescent="0.35">
      <c r="A23" s="10" t="s">
        <v>15</v>
      </c>
      <c r="B23" s="18">
        <f t="shared" ref="B23:L23" si="11">B12*100/B5</f>
        <v>0.21144230751388651</v>
      </c>
      <c r="C23" s="18">
        <f t="shared" si="11"/>
        <v>0.38083091206552744</v>
      </c>
      <c r="D23" s="18">
        <f t="shared" si="11"/>
        <v>0</v>
      </c>
      <c r="E23" s="18" t="e">
        <f t="shared" si="11"/>
        <v>#DIV/0!</v>
      </c>
      <c r="F23" s="18">
        <f t="shared" si="11"/>
        <v>1.0039993242577838</v>
      </c>
      <c r="G23" s="18">
        <f t="shared" si="11"/>
        <v>1.8686937921248923</v>
      </c>
      <c r="H23" s="18">
        <f t="shared" si="11"/>
        <v>0</v>
      </c>
      <c r="I23" s="18" t="e">
        <f t="shared" si="11"/>
        <v>#DIV/0!</v>
      </c>
      <c r="J23" s="18">
        <f t="shared" si="11"/>
        <v>0</v>
      </c>
      <c r="K23" s="18">
        <f t="shared" si="11"/>
        <v>0</v>
      </c>
      <c r="L23" s="18">
        <f t="shared" si="11"/>
        <v>0</v>
      </c>
    </row>
    <row r="24" spans="1:12" ht="17.25" x14ac:dyDescent="0.35">
      <c r="A24" s="13" t="s">
        <v>18</v>
      </c>
      <c r="B24" s="18">
        <f t="shared" ref="B24:L24" si="12">B13*100/B5</f>
        <v>0.13609658772703981</v>
      </c>
      <c r="C24" s="18">
        <f t="shared" si="12"/>
        <v>0.24512496218237073</v>
      </c>
      <c r="D24" s="18">
        <f t="shared" si="12"/>
        <v>0</v>
      </c>
      <c r="E24" s="18" t="e">
        <f t="shared" si="12"/>
        <v>#DIV/0!</v>
      </c>
      <c r="F24" s="18">
        <f t="shared" si="12"/>
        <v>0</v>
      </c>
      <c r="G24" s="18">
        <f t="shared" si="12"/>
        <v>0</v>
      </c>
      <c r="H24" s="18">
        <f t="shared" si="12"/>
        <v>0</v>
      </c>
      <c r="I24" s="18" t="e">
        <f t="shared" si="12"/>
        <v>#DIV/0!</v>
      </c>
      <c r="J24" s="18">
        <f t="shared" si="12"/>
        <v>0.17240511310228082</v>
      </c>
      <c r="K24" s="18">
        <f t="shared" si="12"/>
        <v>0.30786674045310491</v>
      </c>
      <c r="L24" s="18">
        <f t="shared" si="12"/>
        <v>0</v>
      </c>
    </row>
    <row r="25" spans="1:12" ht="17.25" x14ac:dyDescent="0.35">
      <c r="A25" s="19" t="s">
        <v>19</v>
      </c>
      <c r="B25" s="20">
        <f t="shared" ref="B25:L25" si="13">B14*100/B5</f>
        <v>0.17445358960470933</v>
      </c>
      <c r="C25" s="20">
        <f t="shared" si="13"/>
        <v>0.31421015227949772</v>
      </c>
      <c r="D25" s="20">
        <f t="shared" si="13"/>
        <v>0</v>
      </c>
      <c r="E25" s="20" t="e">
        <f t="shared" si="13"/>
        <v>#DIV/0!</v>
      </c>
      <c r="F25" s="20">
        <f t="shared" si="13"/>
        <v>0.49600350595820997</v>
      </c>
      <c r="G25" s="20">
        <f t="shared" si="13"/>
        <v>0.9231865500920462</v>
      </c>
      <c r="H25" s="20">
        <f t="shared" si="13"/>
        <v>0</v>
      </c>
      <c r="I25" s="20" t="e">
        <f t="shared" si="13"/>
        <v>#DIV/0!</v>
      </c>
      <c r="J25" s="20">
        <f t="shared" si="13"/>
        <v>8.8668901742118389E-2</v>
      </c>
      <c r="K25" s="20">
        <f t="shared" si="13"/>
        <v>0.15833756474906707</v>
      </c>
      <c r="L25" s="20">
        <f t="shared" si="13"/>
        <v>0</v>
      </c>
    </row>
    <row r="26" spans="1:12" ht="8.25" customHeight="1" x14ac:dyDescent="0.3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x14ac:dyDescent="0.35">
      <c r="A27" s="26" t="s">
        <v>21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ht="17.25" x14ac:dyDescent="0.35">
      <c r="A28" s="27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ht="18" x14ac:dyDescent="0.4">
      <c r="A29" s="28"/>
    </row>
    <row r="30" spans="1:12" ht="18" x14ac:dyDescent="0.4">
      <c r="A30" s="28"/>
    </row>
  </sheetData>
  <mergeCells count="6">
    <mergeCell ref="B15:L15"/>
    <mergeCell ref="A2:A3"/>
    <mergeCell ref="B2:D2"/>
    <mergeCell ref="F2:H2"/>
    <mergeCell ref="J2:L2"/>
    <mergeCell ref="B4:L4"/>
  </mergeCells>
  <phoneticPr fontId="0" type="noConversion"/>
  <pageMargins left="0.98425196850393704" right="0.61" top="0.98425196850393704" bottom="0.98425196850393704" header="0.51181102362204722" footer="0.98425196850393704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ตารางที่ 7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2015-10-06T02:27:15Z</cp:lastPrinted>
  <dcterms:created xsi:type="dcterms:W3CDTF">2007-01-27T02:11:29Z</dcterms:created>
  <dcterms:modified xsi:type="dcterms:W3CDTF">2016-02-25T02:50:39Z</dcterms:modified>
</cp:coreProperties>
</file>