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D33"/>
  <c r="C33"/>
  <c r="B33"/>
  <c r="D32"/>
  <c r="C32"/>
  <c r="B32"/>
  <c r="D31"/>
  <c r="C31"/>
  <c r="B31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B10"/>
</calcChain>
</file>

<file path=xl/sharedStrings.xml><?xml version="1.0" encoding="utf-8"?>
<sst xmlns="http://schemas.openxmlformats.org/spreadsheetml/2006/main" count="53" uniqueCount="25">
  <si>
    <t>ตารางที่ 7  จำนวนและร้อยละของผู้มีงานทำ จำแนกตามระดับการศึกษาที่สำเร็จ และเพศ เดือนที่ 12/2559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</si>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</sst>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C39" sqref="C39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273825.17</v>
      </c>
      <c r="C5" s="15">
        <v>153475.21</v>
      </c>
      <c r="D5" s="15">
        <v>120349.97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15654.94</v>
      </c>
      <c r="C6" s="20">
        <v>6714.23</v>
      </c>
      <c r="D6" s="20">
        <v>8940.7099999999991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66122.509999999995</v>
      </c>
      <c r="C7" s="20">
        <v>36677.47</v>
      </c>
      <c r="D7" s="20">
        <v>29445.05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55793.599999999999</v>
      </c>
      <c r="C8" s="20">
        <v>32604.75</v>
      </c>
      <c r="D8" s="20">
        <v>23188.85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50296.51</v>
      </c>
      <c r="C9" s="20">
        <v>32235.17</v>
      </c>
      <c r="D9" s="20">
        <v>18061.34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45631.99</v>
      </c>
      <c r="C10" s="28">
        <f>SUM(C11:C13)</f>
        <v>27853.67</v>
      </c>
      <c r="D10" s="28">
        <f>SUM(D11:D13)</f>
        <v>17778.32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32645.23</v>
      </c>
      <c r="C11" s="20">
        <v>19790.3</v>
      </c>
      <c r="D11" s="20">
        <v>12854.93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12986.76</v>
      </c>
      <c r="C12" s="20">
        <v>8063.37</v>
      </c>
      <c r="D12" s="20">
        <v>4923.3900000000003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40230.130000000005</v>
      </c>
      <c r="C14" s="28">
        <f>SUM(C15:C17)</f>
        <v>17389.919999999998</v>
      </c>
      <c r="D14" s="28">
        <f>SUM(D15:D17)</f>
        <v>22840.199999999997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23830.87</v>
      </c>
      <c r="C15" s="20">
        <v>9693.61</v>
      </c>
      <c r="D15" s="20">
        <v>14137.25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10288.540000000001</v>
      </c>
      <c r="C16" s="20">
        <v>6238.8</v>
      </c>
      <c r="D16" s="20">
        <v>4049.74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6110.72</v>
      </c>
      <c r="C17" s="20">
        <v>1457.51</v>
      </c>
      <c r="D17" s="20">
        <v>4653.21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 t="s">
        <v>15</v>
      </c>
      <c r="C18" s="20" t="s">
        <v>15</v>
      </c>
      <c r="D18" s="20" t="s">
        <v>15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95.48</v>
      </c>
      <c r="C19" s="20" t="s">
        <v>15</v>
      </c>
      <c r="D19" s="20">
        <v>95.48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3" si="0">ROUND(B6*100/$B$5,1)</f>
        <v>5.7</v>
      </c>
      <c r="C22" s="38">
        <f t="shared" ref="C22:C33" si="1">ROUND(C6*100/$C$5,1)</f>
        <v>4.4000000000000004</v>
      </c>
      <c r="D22" s="38">
        <f t="shared" ref="D22:D35" si="2">ROUND(D6*100/$D$5,1)</f>
        <v>7.4</v>
      </c>
      <c r="F22" s="35"/>
      <c r="G22" s="36"/>
      <c r="H22" s="35"/>
      <c r="K22" s="35"/>
      <c r="L22" s="39"/>
    </row>
    <row r="23" spans="1:12" s="24" customFormat="1" ht="20.25" customHeight="1">
      <c r="A23" s="24" t="s">
        <v>8</v>
      </c>
      <c r="B23" s="38">
        <f t="shared" si="0"/>
        <v>24.1</v>
      </c>
      <c r="C23" s="38">
        <f t="shared" si="1"/>
        <v>23.9</v>
      </c>
      <c r="D23" s="38">
        <f t="shared" si="2"/>
        <v>24.5</v>
      </c>
      <c r="E23" s="31"/>
      <c r="F23" s="40"/>
      <c r="G23" s="36"/>
      <c r="H23" s="35"/>
    </row>
    <row r="24" spans="1:12" s="24" customFormat="1" ht="20.25" customHeight="1">
      <c r="A24" s="27" t="s">
        <v>9</v>
      </c>
      <c r="B24" s="38">
        <f t="shared" si="0"/>
        <v>20.399999999999999</v>
      </c>
      <c r="C24" s="38">
        <f t="shared" si="1"/>
        <v>21.2</v>
      </c>
      <c r="D24" s="38">
        <f t="shared" si="2"/>
        <v>19.3</v>
      </c>
      <c r="F24" s="35"/>
      <c r="G24" s="36"/>
      <c r="H24" s="35"/>
    </row>
    <row r="25" spans="1:12" s="24" customFormat="1" ht="20.25" customHeight="1">
      <c r="A25" s="27" t="s">
        <v>10</v>
      </c>
      <c r="B25" s="38">
        <f t="shared" si="0"/>
        <v>18.399999999999999</v>
      </c>
      <c r="C25" s="38">
        <f t="shared" si="1"/>
        <v>21</v>
      </c>
      <c r="D25" s="38">
        <f t="shared" si="2"/>
        <v>15</v>
      </c>
      <c r="F25" s="35"/>
      <c r="G25" s="36"/>
      <c r="H25" s="35"/>
    </row>
    <row r="26" spans="1:12" s="24" customFormat="1" ht="20.25" customHeight="1">
      <c r="A26" s="24" t="s">
        <v>11</v>
      </c>
      <c r="B26" s="38">
        <f t="shared" si="0"/>
        <v>16.7</v>
      </c>
      <c r="C26" s="38">
        <f t="shared" si="1"/>
        <v>18.100000000000001</v>
      </c>
      <c r="D26" s="38">
        <f t="shared" si="2"/>
        <v>14.8</v>
      </c>
      <c r="F26" s="35"/>
      <c r="G26" s="36"/>
      <c r="H26" s="35"/>
      <c r="I26" s="35"/>
      <c r="L26" s="35"/>
    </row>
    <row r="27" spans="1:12" s="24" customFormat="1" ht="20.25" customHeight="1">
      <c r="A27" s="30" t="s">
        <v>12</v>
      </c>
      <c r="B27" s="38">
        <f t="shared" si="0"/>
        <v>11.9</v>
      </c>
      <c r="C27" s="38">
        <f t="shared" si="1"/>
        <v>12.9</v>
      </c>
      <c r="D27" s="38">
        <f t="shared" si="2"/>
        <v>10.7</v>
      </c>
      <c r="F27" s="35"/>
      <c r="G27" s="36"/>
      <c r="H27" s="35"/>
      <c r="K27" s="35"/>
    </row>
    <row r="28" spans="1:12" s="24" customFormat="1" ht="20.25" customHeight="1">
      <c r="A28" s="30" t="s">
        <v>13</v>
      </c>
      <c r="B28" s="38">
        <f t="shared" si="0"/>
        <v>4.7</v>
      </c>
      <c r="C28" s="38">
        <f t="shared" si="1"/>
        <v>5.3</v>
      </c>
      <c r="D28" s="38">
        <f t="shared" si="2"/>
        <v>4.0999999999999996</v>
      </c>
      <c r="F28" s="35"/>
      <c r="G28" s="36"/>
      <c r="H28" s="35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5"/>
    </row>
    <row r="30" spans="1:12" s="24" customFormat="1" ht="20.25" customHeight="1">
      <c r="A30" s="24" t="s">
        <v>16</v>
      </c>
      <c r="B30" s="38">
        <f t="shared" si="0"/>
        <v>14.7</v>
      </c>
      <c r="C30" s="38">
        <f t="shared" si="1"/>
        <v>11.3</v>
      </c>
      <c r="D30" s="38">
        <f t="shared" si="2"/>
        <v>19</v>
      </c>
      <c r="F30" s="35"/>
      <c r="G30" s="36"/>
      <c r="H30" s="35"/>
    </row>
    <row r="31" spans="1:12" s="24" customFormat="1" ht="20.25" customHeight="1">
      <c r="A31" s="32" t="s">
        <v>17</v>
      </c>
      <c r="B31" s="38">
        <f t="shared" si="0"/>
        <v>8.6999999999999993</v>
      </c>
      <c r="C31" s="38">
        <f t="shared" si="1"/>
        <v>6.3</v>
      </c>
      <c r="D31" s="38">
        <f t="shared" si="2"/>
        <v>11.7</v>
      </c>
      <c r="G31" s="36"/>
      <c r="H31" s="35"/>
    </row>
    <row r="32" spans="1:12" s="24" customFormat="1" ht="20.25" customHeight="1">
      <c r="A32" s="32" t="s">
        <v>18</v>
      </c>
      <c r="B32" s="38">
        <f t="shared" si="0"/>
        <v>3.8</v>
      </c>
      <c r="C32" s="38">
        <f t="shared" si="1"/>
        <v>4.0999999999999996</v>
      </c>
      <c r="D32" s="38">
        <f t="shared" si="2"/>
        <v>3.4</v>
      </c>
      <c r="G32" s="36"/>
      <c r="H32" s="35"/>
    </row>
    <row r="33" spans="1:8" s="24" customFormat="1" ht="20.25" customHeight="1">
      <c r="A33" s="32" t="s">
        <v>19</v>
      </c>
      <c r="B33" s="38">
        <f t="shared" si="0"/>
        <v>2.2000000000000002</v>
      </c>
      <c r="C33" s="38">
        <f t="shared" si="1"/>
        <v>0.9</v>
      </c>
      <c r="D33" s="38">
        <f t="shared" si="2"/>
        <v>3.9</v>
      </c>
      <c r="F33" s="35"/>
      <c r="G33" s="36"/>
      <c r="H33" s="35"/>
    </row>
    <row r="34" spans="1:8" s="24" customFormat="1" ht="20.25" customHeight="1">
      <c r="A34" s="32" t="s">
        <v>20</v>
      </c>
      <c r="B34" s="38" t="s">
        <v>15</v>
      </c>
      <c r="C34" s="38" t="s">
        <v>15</v>
      </c>
      <c r="D34" s="38" t="s">
        <v>15</v>
      </c>
      <c r="G34" s="36"/>
      <c r="H34" s="37"/>
    </row>
    <row r="35" spans="1:8" s="24" customFormat="1" ht="20.25" customHeight="1">
      <c r="A35" s="32" t="s">
        <v>21</v>
      </c>
      <c r="B35" s="38" t="s">
        <v>23</v>
      </c>
      <c r="C35" s="38" t="s">
        <v>15</v>
      </c>
      <c r="D35" s="38">
        <f t="shared" si="2"/>
        <v>0.1</v>
      </c>
      <c r="G35" s="36"/>
      <c r="H35" s="35"/>
    </row>
    <row r="36" spans="1:8" s="24" customFormat="1" ht="12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2017-11-15T02:55:53Z</dcterms:created>
  <dcterms:modified xsi:type="dcterms:W3CDTF">2017-11-15T02:55:59Z</dcterms:modified>
</cp:coreProperties>
</file>