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<sst xmlns="http://schemas.openxmlformats.org/spreadsheetml/2006/main" count="48" uniqueCount="24">
  <si>
    <t>ตารางที่ 7  จำนวนและร้อยละของผู้มีงานทำ จำแนกตามระดับการศึกษาที่สำเร็จ และเพศ เดือนที่ 9/2559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</si>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</sst>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topLeftCell="A10" workbookViewId="0">
      <selection activeCell="G19" sqref="G19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308156.79999999999</v>
      </c>
      <c r="C5" s="15">
        <v>171543.85</v>
      </c>
      <c r="D5" s="15">
        <v>136612.95000000001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16890.169999999998</v>
      </c>
      <c r="C6" s="20">
        <v>5382.62</v>
      </c>
      <c r="D6" s="20">
        <v>11507.55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79242.09</v>
      </c>
      <c r="C7" s="20">
        <v>45425.82</v>
      </c>
      <c r="D7" s="20">
        <v>33816.269999999997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66644.149999999994</v>
      </c>
      <c r="C8" s="20">
        <v>39970.230000000003</v>
      </c>
      <c r="D8" s="20">
        <v>26673.919999999998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52536.59</v>
      </c>
      <c r="C9" s="20">
        <v>31883.82</v>
      </c>
      <c r="D9" s="20">
        <v>20652.77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49382.479999999996</v>
      </c>
      <c r="C10" s="28">
        <f>SUM(C11:C13)</f>
        <v>28871.13</v>
      </c>
      <c r="D10" s="28">
        <f>SUM(D11:D13)</f>
        <v>20511.359999999997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39962.839999999997</v>
      </c>
      <c r="C11" s="20">
        <v>22663.09</v>
      </c>
      <c r="D11" s="20">
        <v>17299.759999999998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9315.07</v>
      </c>
      <c r="C12" s="20">
        <v>6103.47</v>
      </c>
      <c r="D12" s="20">
        <v>3211.6</v>
      </c>
      <c r="G12" s="17"/>
      <c r="H12" s="17"/>
      <c r="I12" s="17"/>
    </row>
    <row r="13" spans="1:11" s="24" customFormat="1" ht="20.25" customHeight="1">
      <c r="A13" s="32" t="s">
        <v>14</v>
      </c>
      <c r="B13" s="20">
        <v>104.57</v>
      </c>
      <c r="C13" s="20">
        <v>104.57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42724.42</v>
      </c>
      <c r="C14" s="28">
        <f>SUM(C15:C17)</f>
        <v>19764.829999999998</v>
      </c>
      <c r="D14" s="28">
        <f>SUM(D15:D17)</f>
        <v>22959.61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24960.66</v>
      </c>
      <c r="C15" s="20">
        <v>11936.72</v>
      </c>
      <c r="D15" s="20">
        <v>13023.94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12345.85</v>
      </c>
      <c r="C16" s="20">
        <v>6819.2</v>
      </c>
      <c r="D16" s="20">
        <v>5526.66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5417.91</v>
      </c>
      <c r="C17" s="20">
        <v>1008.91</v>
      </c>
      <c r="D17" s="20">
        <v>4409.01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736.9</v>
      </c>
      <c r="C19" s="20">
        <v>245.42</v>
      </c>
      <c r="D19" s="20">
        <v>491.48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5.5</v>
      </c>
      <c r="C22" s="38">
        <f t="shared" ref="C22:C35" si="1">ROUND(C6*100/$C$5,1)</f>
        <v>3.1</v>
      </c>
      <c r="D22" s="38">
        <f t="shared" ref="D22:D35" si="2">ROUND(D6*100/$D$5,1)</f>
        <v>8.4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25.7</v>
      </c>
      <c r="C23" s="38">
        <f t="shared" si="1"/>
        <v>26.5</v>
      </c>
      <c r="D23" s="38">
        <f t="shared" si="2"/>
        <v>24.8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21.6</v>
      </c>
      <c r="C24" s="38">
        <f t="shared" si="1"/>
        <v>23.3</v>
      </c>
      <c r="D24" s="38">
        <f t="shared" si="2"/>
        <v>19.5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17</v>
      </c>
      <c r="C25" s="38">
        <f t="shared" si="1"/>
        <v>18.600000000000001</v>
      </c>
      <c r="D25" s="38">
        <f t="shared" si="2"/>
        <v>15.1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16</v>
      </c>
      <c r="C26" s="38">
        <f t="shared" si="1"/>
        <v>16.8</v>
      </c>
      <c r="D26" s="38">
        <f t="shared" si="2"/>
        <v>15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13</v>
      </c>
      <c r="C27" s="38">
        <f t="shared" si="1"/>
        <v>13.2</v>
      </c>
      <c r="D27" s="38">
        <f t="shared" si="2"/>
        <v>12.7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3</v>
      </c>
      <c r="C28" s="38">
        <f t="shared" si="1"/>
        <v>3.6</v>
      </c>
      <c r="D28" s="38">
        <f t="shared" si="2"/>
        <v>2.4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13.9</v>
      </c>
      <c r="C30" s="38">
        <f t="shared" si="1"/>
        <v>11.5</v>
      </c>
      <c r="D30" s="38">
        <f t="shared" si="2"/>
        <v>16.8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8.1</v>
      </c>
      <c r="C31" s="38">
        <f t="shared" si="1"/>
        <v>7</v>
      </c>
      <c r="D31" s="38">
        <f t="shared" si="2"/>
        <v>9.5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4</v>
      </c>
      <c r="C32" s="38">
        <f t="shared" si="1"/>
        <v>4</v>
      </c>
      <c r="D32" s="38">
        <f t="shared" si="2"/>
        <v>4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1.8</v>
      </c>
      <c r="C33" s="38">
        <f t="shared" si="1"/>
        <v>0.6</v>
      </c>
      <c r="D33" s="38">
        <f t="shared" si="2"/>
        <v>3.2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0.2</v>
      </c>
      <c r="C35" s="38">
        <f t="shared" si="1"/>
        <v>0.1</v>
      </c>
      <c r="D35" s="38">
        <f t="shared" si="2"/>
        <v>0.4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23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2017-11-15T02:34:16Z</dcterms:created>
  <dcterms:modified xsi:type="dcterms:W3CDTF">2017-11-15T02:34:22Z</dcterms:modified>
</cp:coreProperties>
</file>