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B10"/>
  <c r="B26" s="1"/>
</calcChain>
</file>

<file path=xl/sharedStrings.xml><?xml version="1.0" encoding="utf-8"?>
<sst xmlns="http://schemas.openxmlformats.org/spreadsheetml/2006/main" count="51" uniqueCount="25">
  <si>
    <t>ตารางที่ 7  จำนวนและร้อยละของผู้มีงานทำ จำแนกตามระดับการศึกษาที่สำเร็จ และเพศ เดือนที่ 3/2559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</si>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</sst>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G32" sqref="G32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286157.49</v>
      </c>
      <c r="C5" s="15">
        <v>156941.81</v>
      </c>
      <c r="D5" s="15">
        <v>129215.69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11467.07</v>
      </c>
      <c r="C6" s="20">
        <v>3473.76</v>
      </c>
      <c r="D6" s="20">
        <v>7993.32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67936.83</v>
      </c>
      <c r="C7" s="20">
        <v>36802.83</v>
      </c>
      <c r="D7" s="20">
        <v>31133.99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64423.77</v>
      </c>
      <c r="C8" s="20">
        <v>35659.19</v>
      </c>
      <c r="D8" s="20">
        <v>28764.58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54260.41</v>
      </c>
      <c r="C9" s="20">
        <v>31470.53</v>
      </c>
      <c r="D9" s="20">
        <v>22789.88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44614.09</v>
      </c>
      <c r="C10" s="28">
        <f>SUM(C11:C13)</f>
        <v>27883.14</v>
      </c>
      <c r="D10" s="28">
        <f>SUM(D11:D13)</f>
        <v>16730.940000000002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35565.019999999997</v>
      </c>
      <c r="C11" s="20">
        <v>22363.09</v>
      </c>
      <c r="D11" s="20">
        <v>13201.93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9049.07</v>
      </c>
      <c r="C12" s="20">
        <v>5520.05</v>
      </c>
      <c r="D12" s="20">
        <v>3529.01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43222.75</v>
      </c>
      <c r="C14" s="28">
        <f>SUM(C15:C17)</f>
        <v>21449.66</v>
      </c>
      <c r="D14" s="28">
        <f>SUM(D15:D17)</f>
        <v>21773.08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23497.02</v>
      </c>
      <c r="C15" s="20">
        <v>12420.82</v>
      </c>
      <c r="D15" s="20">
        <v>11076.2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11018.97</v>
      </c>
      <c r="C16" s="20">
        <v>5673.71</v>
      </c>
      <c r="D16" s="20">
        <v>5345.25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8706.76</v>
      </c>
      <c r="C17" s="20">
        <v>3355.13</v>
      </c>
      <c r="D17" s="20">
        <v>5351.63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232.57</v>
      </c>
      <c r="C19" s="20">
        <v>202.68</v>
      </c>
      <c r="D19" s="20">
        <v>29.89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4</v>
      </c>
      <c r="C22" s="38">
        <f t="shared" ref="C22:C35" si="1">ROUND(C6*100/$C$5,1)</f>
        <v>2.2000000000000002</v>
      </c>
      <c r="D22" s="38">
        <f t="shared" ref="D22:D33" si="2">ROUND(D6*100/$D$5,1)</f>
        <v>6.2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23.7</v>
      </c>
      <c r="C23" s="38">
        <f t="shared" si="1"/>
        <v>23.4</v>
      </c>
      <c r="D23" s="38">
        <f t="shared" si="2"/>
        <v>24.1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22.5</v>
      </c>
      <c r="C24" s="38">
        <f t="shared" si="1"/>
        <v>22.7</v>
      </c>
      <c r="D24" s="38">
        <f t="shared" si="2"/>
        <v>22.3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19</v>
      </c>
      <c r="C25" s="38">
        <f t="shared" si="1"/>
        <v>20.100000000000001</v>
      </c>
      <c r="D25" s="38">
        <f t="shared" si="2"/>
        <v>17.600000000000001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15.6</v>
      </c>
      <c r="C26" s="38">
        <f t="shared" si="1"/>
        <v>17.8</v>
      </c>
      <c r="D26" s="38">
        <f t="shared" si="2"/>
        <v>12.9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8">
        <f t="shared" si="0"/>
        <v>12.4</v>
      </c>
      <c r="C27" s="38">
        <f t="shared" si="1"/>
        <v>14.2</v>
      </c>
      <c r="D27" s="38">
        <f t="shared" si="2"/>
        <v>10.199999999999999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3.2</v>
      </c>
      <c r="C28" s="38">
        <f t="shared" si="1"/>
        <v>3.5</v>
      </c>
      <c r="D28" s="38">
        <f t="shared" si="2"/>
        <v>2.7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15.1</v>
      </c>
      <c r="C30" s="38">
        <f t="shared" si="1"/>
        <v>13.7</v>
      </c>
      <c r="D30" s="38">
        <f t="shared" si="2"/>
        <v>16.899999999999999</v>
      </c>
      <c r="F30" s="35"/>
      <c r="G30" s="36"/>
      <c r="H30" s="35"/>
    </row>
    <row r="31" spans="1:12" s="24" customFormat="1" ht="20.25" customHeight="1">
      <c r="A31" s="32" t="s">
        <v>17</v>
      </c>
      <c r="B31" s="38">
        <f t="shared" si="0"/>
        <v>8.1999999999999993</v>
      </c>
      <c r="C31" s="38">
        <f t="shared" si="1"/>
        <v>7.9</v>
      </c>
      <c r="D31" s="38">
        <f t="shared" si="2"/>
        <v>8.6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3.9</v>
      </c>
      <c r="C32" s="38">
        <f t="shared" si="1"/>
        <v>3.6</v>
      </c>
      <c r="D32" s="38">
        <f t="shared" si="2"/>
        <v>4.0999999999999996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3</v>
      </c>
      <c r="C33" s="38">
        <f t="shared" si="1"/>
        <v>2.1</v>
      </c>
      <c r="D33" s="38">
        <f t="shared" si="2"/>
        <v>4.0999999999999996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0.1</v>
      </c>
      <c r="C35" s="38">
        <f t="shared" si="1"/>
        <v>0.1</v>
      </c>
      <c r="D35" s="38" t="s">
        <v>23</v>
      </c>
      <c r="G35" s="36"/>
      <c r="H35" s="35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2017-11-14T09:29:43Z</dcterms:created>
  <dcterms:modified xsi:type="dcterms:W3CDTF">2017-11-14T09:29:51Z</dcterms:modified>
</cp:coreProperties>
</file>