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5" yWindow="2805" windowWidth="11715" windowHeight="5970" tabRatio="703"/>
  </bookViews>
  <sheets>
    <sheet name="ตารางที่7" sheetId="13" r:id="rId1"/>
  </sheets>
  <definedNames>
    <definedName name="_xlnm.Print_Area" localSheetId="0">ตารางที่7!$A$1:$D$36</definedName>
  </definedNames>
  <calcPr calcId="125725"/>
</workbook>
</file>

<file path=xl/calcChain.xml><?xml version="1.0" encoding="utf-8"?>
<calcChain xmlns="http://schemas.openxmlformats.org/spreadsheetml/2006/main">
  <c r="D35" i="13"/>
  <c r="C33" l="1"/>
  <c r="D33"/>
  <c r="D27"/>
  <c r="D23"/>
  <c r="D32"/>
  <c r="D26"/>
  <c r="D34"/>
  <c r="D25"/>
  <c r="D31"/>
  <c r="D28"/>
  <c r="D24"/>
  <c r="D29"/>
  <c r="C32" l="1"/>
  <c r="C29"/>
  <c r="B32"/>
  <c r="C26"/>
  <c r="C31"/>
  <c r="C24"/>
  <c r="C25"/>
  <c r="C23"/>
  <c r="C27"/>
  <c r="C34"/>
  <c r="C28"/>
  <c r="C35"/>
  <c r="D21"/>
  <c r="B31" l="1"/>
  <c r="C21"/>
  <c r="B35"/>
  <c r="B33"/>
  <c r="B25"/>
  <c r="B29"/>
  <c r="B27"/>
  <c r="B34"/>
  <c r="B28"/>
  <c r="B23"/>
  <c r="B24"/>
  <c r="B26"/>
  <c r="B21" l="1"/>
</calcChain>
</file>

<file path=xl/sharedStrings.xml><?xml version="1.0" encoding="utf-8"?>
<sst xmlns="http://schemas.openxmlformats.org/spreadsheetml/2006/main" count="38" uniqueCount="22">
  <si>
    <t>รวม</t>
  </si>
  <si>
    <t>ชาย</t>
  </si>
  <si>
    <t>หญิง</t>
  </si>
  <si>
    <t>ยอดรวม</t>
  </si>
  <si>
    <t>-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</si>
  <si>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</si>
  <si>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</si>
  <si>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</si>
  <si>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</si>
  <si>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</si>
  <si>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</si>
  <si>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</si>
  <si>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</si>
  <si>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</si>
  <si>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</si>
  <si>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</si>
  <si>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 ร้อยละ</t>
  </si>
  <si>
    <t xml:space="preserve">     5.3  สายวิชาการศึกษา</t>
  </si>
  <si>
    <t>6.  อุดมศึกษา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</si>
  <si>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</si>
  <si>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7.  ไม่ทราบ</t>
  </si>
  <si>
    <t>จำนวน (คน)</t>
  </si>
</sst>
</file>

<file path=xl/styles.xml><?xml version="1.0" encoding="utf-8"?>
<styleSheet xmlns="http://schemas.openxmlformats.org/spreadsheetml/2006/main">
  <numFmts count="3">
    <numFmt numFmtId="187" formatCode="#,##0.0"/>
    <numFmt numFmtId="188" formatCode="0.0000"/>
    <numFmt numFmtId="189" formatCode="0.0"/>
  </numFmts>
  <fonts count="7">
    <font>
      <sz val="14"/>
      <name val="Cordia New"/>
      <charset val="222"/>
    </font>
    <font>
      <sz val="8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189" fontId="5" fillId="0" borderId="0" xfId="0" applyNumberFormat="1" applyFont="1" applyAlignment="1">
      <alignment horizontal="left" vertical="center"/>
    </xf>
    <xf numFmtId="189" fontId="5" fillId="0" borderId="0" xfId="0" applyNumberFormat="1" applyFont="1" applyBorder="1" applyAlignment="1">
      <alignment vertical="center"/>
    </xf>
    <xf numFmtId="189" fontId="5" fillId="0" borderId="0" xfId="0" applyNumberFormat="1" applyFont="1" applyAlignment="1">
      <alignment vertical="center"/>
    </xf>
    <xf numFmtId="189" fontId="5" fillId="0" borderId="3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187" fontId="5" fillId="0" borderId="0" xfId="0" applyNumberFormat="1" applyFont="1" applyBorder="1" applyAlignment="1" applyProtection="1">
      <alignment horizontal="left" vertical="center"/>
    </xf>
    <xf numFmtId="0" fontId="2" fillId="0" borderId="0" xfId="0" applyFont="1" applyAlignment="1">
      <alignment horizontal="right" vertical="center"/>
    </xf>
    <xf numFmtId="189" fontId="6" fillId="0" borderId="0" xfId="0" applyNumberFormat="1" applyFont="1" applyBorder="1" applyAlignment="1">
      <alignment horizontal="left" vertical="center"/>
    </xf>
    <xf numFmtId="189" fontId="5" fillId="0" borderId="0" xfId="0" applyNumberFormat="1" applyFont="1" applyFill="1" applyBorder="1" applyAlignment="1">
      <alignment horizontal="right" vertical="center"/>
    </xf>
    <xf numFmtId="189" fontId="5" fillId="0" borderId="0" xfId="0" applyNumberFormat="1" applyFont="1" applyAlignment="1" applyProtection="1">
      <alignment horizontal="left" vertical="center"/>
    </xf>
    <xf numFmtId="189" fontId="5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>
      <alignment vertical="center"/>
    </xf>
    <xf numFmtId="188" fontId="2" fillId="0" borderId="0" xfId="0" applyNumberFormat="1" applyFont="1" applyBorder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3" fontId="2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16097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42021" name="Line 2"/>
        <xdr:cNvSpPr>
          <a:spLocks noChangeShapeType="1"/>
        </xdr:cNvSpPr>
      </xdr:nvSpPr>
      <xdr:spPr bwMode="auto">
        <a:xfrm>
          <a:off x="1638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3315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3317" name="Text Box 5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L36"/>
  <sheetViews>
    <sheetView tabSelected="1" zoomScaleNormal="100" zoomScaleSheetLayoutView="100" workbookViewId="0">
      <selection activeCell="F9" sqref="F9"/>
    </sheetView>
  </sheetViews>
  <sheetFormatPr defaultColWidth="9.140625" defaultRowHeight="26.25" customHeight="1"/>
  <cols>
    <col min="1" max="1" width="35.5703125" style="1" customWidth="1"/>
    <col min="2" max="2" width="19.85546875" style="7" customWidth="1"/>
    <col min="3" max="3" width="20.28515625" style="7" customWidth="1"/>
    <col min="4" max="4" width="23.85546875" style="7" customWidth="1"/>
    <col min="5" max="6" width="9.140625" style="7"/>
    <col min="7" max="7" width="9.28515625" style="7" customWidth="1"/>
    <col min="8" max="16384" width="9.140625" style="7"/>
  </cols>
  <sheetData>
    <row r="1" spans="1:12" s="29" customFormat="1" ht="23.25" customHeight="1">
      <c r="A1" s="1" t="s">
        <v>19</v>
      </c>
      <c r="B1" s="2"/>
      <c r="C1" s="2"/>
      <c r="D1" s="2"/>
      <c r="E1" s="3"/>
      <c r="F1" s="3"/>
      <c r="G1" s="3"/>
    </row>
    <row r="2" spans="1:12" ht="12" customHeight="1"/>
    <row r="3" spans="1:12" s="1" customFormat="1" ht="24" customHeight="1">
      <c r="A3" s="4" t="s">
        <v>5</v>
      </c>
      <c r="B3" s="5" t="s">
        <v>0</v>
      </c>
      <c r="C3" s="5" t="s">
        <v>1</v>
      </c>
      <c r="D3" s="5" t="s">
        <v>2</v>
      </c>
      <c r="E3" s="17"/>
      <c r="F3" s="32"/>
      <c r="G3" s="32"/>
      <c r="H3" s="33"/>
      <c r="L3" s="11"/>
    </row>
    <row r="4" spans="1:12" s="1" customFormat="1" ht="24" customHeight="1">
      <c r="C4" s="18" t="s">
        <v>21</v>
      </c>
      <c r="D4" s="8"/>
      <c r="E4" s="6"/>
    </row>
    <row r="5" spans="1:12" ht="24" customHeight="1">
      <c r="A5" s="9" t="s">
        <v>3</v>
      </c>
      <c r="B5" s="34">
        <v>469562.88</v>
      </c>
      <c r="C5" s="34">
        <v>244922.07</v>
      </c>
      <c r="D5" s="34">
        <v>224640.82</v>
      </c>
      <c r="E5" s="19"/>
      <c r="F5" s="19"/>
      <c r="G5" s="19"/>
    </row>
    <row r="6" spans="1:12" ht="3.75" customHeight="1">
      <c r="A6" s="9"/>
      <c r="B6" s="10"/>
      <c r="C6" s="10"/>
      <c r="D6" s="10"/>
      <c r="E6" s="19"/>
      <c r="F6" s="19"/>
      <c r="G6" s="19"/>
    </row>
    <row r="7" spans="1:12" ht="24" customHeight="1">
      <c r="A7" s="20" t="s">
        <v>7</v>
      </c>
      <c r="B7" s="35">
        <v>26567.16</v>
      </c>
      <c r="C7" s="35">
        <v>12148.18</v>
      </c>
      <c r="D7" s="35">
        <v>14418.98</v>
      </c>
      <c r="E7" s="12"/>
    </row>
    <row r="8" spans="1:12" ht="24" customHeight="1">
      <c r="A8" s="11" t="s">
        <v>6</v>
      </c>
      <c r="B8" s="35">
        <v>113683.27</v>
      </c>
      <c r="C8" s="35">
        <v>55793.27</v>
      </c>
      <c r="D8" s="35">
        <v>57890.01</v>
      </c>
      <c r="E8" s="12"/>
    </row>
    <row r="9" spans="1:12" ht="24" customHeight="1">
      <c r="A9" s="21" t="s">
        <v>8</v>
      </c>
      <c r="B9" s="35">
        <v>106999.77</v>
      </c>
      <c r="C9" s="35">
        <v>58764.84</v>
      </c>
      <c r="D9" s="35">
        <v>48234.93</v>
      </c>
      <c r="E9" s="12"/>
      <c r="H9" s="15"/>
      <c r="I9" s="15"/>
      <c r="J9" s="15"/>
    </row>
    <row r="10" spans="1:12" ht="24" customHeight="1">
      <c r="A10" s="21" t="s">
        <v>9</v>
      </c>
      <c r="B10" s="35">
        <v>69316.91</v>
      </c>
      <c r="C10" s="35">
        <v>40055.32</v>
      </c>
      <c r="D10" s="35">
        <v>29261.599999999999</v>
      </c>
      <c r="E10" s="12"/>
    </row>
    <row r="11" spans="1:12" ht="24" customHeight="1">
      <c r="A11" s="11" t="s">
        <v>10</v>
      </c>
      <c r="B11" s="35">
        <v>65807</v>
      </c>
      <c r="C11" s="35">
        <v>35456</v>
      </c>
      <c r="D11" s="35">
        <v>30351</v>
      </c>
      <c r="E11" s="12"/>
    </row>
    <row r="12" spans="1:12" ht="24" customHeight="1">
      <c r="A12" s="22" t="s">
        <v>11</v>
      </c>
      <c r="B12" s="35">
        <v>46990.559999999998</v>
      </c>
      <c r="C12" s="35">
        <v>24488.85</v>
      </c>
      <c r="D12" s="35">
        <v>22501.71</v>
      </c>
      <c r="E12" s="12"/>
    </row>
    <row r="13" spans="1:12" ht="24" customHeight="1">
      <c r="A13" s="22" t="s">
        <v>12</v>
      </c>
      <c r="B13" s="35">
        <v>18816.09</v>
      </c>
      <c r="C13" s="35">
        <v>10967.07</v>
      </c>
      <c r="D13" s="35">
        <v>7849.02</v>
      </c>
    </row>
    <row r="14" spans="1:12" ht="24" customHeight="1">
      <c r="A14" s="23" t="s">
        <v>17</v>
      </c>
      <c r="B14" s="35">
        <v>0</v>
      </c>
      <c r="C14" s="35">
        <v>0</v>
      </c>
      <c r="D14" s="35">
        <v>0</v>
      </c>
      <c r="E14" s="12"/>
      <c r="F14" s="12"/>
      <c r="G14" s="12"/>
    </row>
    <row r="15" spans="1:12" ht="24" customHeight="1">
      <c r="A15" s="11" t="s">
        <v>18</v>
      </c>
      <c r="B15" s="35">
        <v>81938</v>
      </c>
      <c r="C15" s="35">
        <v>38167</v>
      </c>
      <c r="D15" s="35">
        <v>43771</v>
      </c>
      <c r="E15" s="12"/>
      <c r="F15" s="12"/>
      <c r="G15" s="12"/>
    </row>
    <row r="16" spans="1:12" ht="24" customHeight="1">
      <c r="A16" s="23" t="s">
        <v>13</v>
      </c>
      <c r="B16" s="35">
        <v>37125.31</v>
      </c>
      <c r="C16" s="35">
        <v>14375.23</v>
      </c>
      <c r="D16" s="35">
        <v>22750.080000000002</v>
      </c>
      <c r="E16" s="19"/>
      <c r="F16" s="19"/>
      <c r="G16" s="19"/>
    </row>
    <row r="17" spans="1:7" ht="24" customHeight="1">
      <c r="A17" s="23" t="s">
        <v>14</v>
      </c>
      <c r="B17" s="35">
        <v>32136.25</v>
      </c>
      <c r="C17" s="35">
        <v>18357.84</v>
      </c>
      <c r="D17" s="35">
        <v>13778.41</v>
      </c>
      <c r="E17" s="12"/>
    </row>
    <row r="18" spans="1:7" ht="24" customHeight="1">
      <c r="A18" s="23" t="s">
        <v>15</v>
      </c>
      <c r="B18" s="35">
        <v>12676.17</v>
      </c>
      <c r="C18" s="35">
        <v>5433.45</v>
      </c>
      <c r="D18" s="35">
        <v>7242.71</v>
      </c>
      <c r="E18" s="12"/>
    </row>
    <row r="19" spans="1:7" ht="24" customHeight="1">
      <c r="A19" s="22" t="s">
        <v>20</v>
      </c>
      <c r="B19" s="35">
        <v>5251.39</v>
      </c>
      <c r="C19" s="35">
        <v>4538.01</v>
      </c>
      <c r="D19" s="35">
        <v>713.38</v>
      </c>
      <c r="E19" s="12"/>
    </row>
    <row r="20" spans="1:7" ht="24" customHeight="1">
      <c r="A20" s="7"/>
      <c r="C20" s="24" t="s">
        <v>16</v>
      </c>
      <c r="D20" s="1"/>
      <c r="E20" s="12"/>
    </row>
    <row r="21" spans="1:7" ht="24" customHeight="1">
      <c r="A21" s="17" t="s">
        <v>3</v>
      </c>
      <c r="B21" s="31">
        <f>SUM(B23:B27,B31,B35)</f>
        <v>100.00013203769429</v>
      </c>
      <c r="C21" s="31">
        <f>SUM(C23:C27,C31,C35)</f>
        <v>100.00022456122473</v>
      </c>
      <c r="D21" s="31">
        <f>SUM(D23:D27,D31,D35)</f>
        <v>100.00003561240561</v>
      </c>
      <c r="E21" s="12"/>
    </row>
    <row r="22" spans="1:7" ht="3.75" customHeight="1">
      <c r="A22" s="17"/>
      <c r="B22" s="30"/>
      <c r="C22" s="30"/>
      <c r="D22" s="30"/>
      <c r="E22" s="12"/>
    </row>
    <row r="23" spans="1:7" s="15" customFormat="1" ht="23.1" customHeight="1">
      <c r="A23" s="25" t="s">
        <v>7</v>
      </c>
      <c r="B23" s="26">
        <f>B7*100/B5</f>
        <v>5.6578492746275</v>
      </c>
      <c r="C23" s="26">
        <f>C7*100/C5</f>
        <v>4.9600185071112621</v>
      </c>
      <c r="D23" s="26">
        <f>D7*100/D5</f>
        <v>6.4186820543123018</v>
      </c>
    </row>
    <row r="24" spans="1:7" s="15" customFormat="1" ht="23.1" customHeight="1">
      <c r="A24" s="13" t="s">
        <v>6</v>
      </c>
      <c r="B24" s="26">
        <f>B8*100/B5</f>
        <v>24.210446532741258</v>
      </c>
      <c r="C24" s="26">
        <f>C8*100/C5</f>
        <v>22.780009167814072</v>
      </c>
      <c r="D24" s="26">
        <f>D8*100/D5</f>
        <v>25.770031466231291</v>
      </c>
      <c r="E24" s="14"/>
      <c r="F24" s="14"/>
      <c r="G24" s="14"/>
    </row>
    <row r="25" spans="1:7" s="15" customFormat="1" ht="23.1" customHeight="1">
      <c r="A25" s="27" t="s">
        <v>8</v>
      </c>
      <c r="B25" s="26">
        <f>B9*100/B5</f>
        <v>22.787101484682946</v>
      </c>
      <c r="C25" s="26">
        <f>C9*100/C5</f>
        <v>23.993280801521887</v>
      </c>
      <c r="D25" s="26">
        <f>D9*100/D5</f>
        <v>21.472023650910817</v>
      </c>
    </row>
    <row r="26" spans="1:7" s="15" customFormat="1" ht="23.1" customHeight="1">
      <c r="A26" s="27" t="s">
        <v>9</v>
      </c>
      <c r="B26" s="26">
        <f>B10*100/B5</f>
        <v>14.762008019032509</v>
      </c>
      <c r="C26" s="26">
        <f>C10*100/C5</f>
        <v>16.354312210410438</v>
      </c>
      <c r="D26" s="26">
        <f>D10*100/D5</f>
        <v>13.025949602570005</v>
      </c>
    </row>
    <row r="27" spans="1:7" s="15" customFormat="1" ht="22.5" customHeight="1">
      <c r="A27" s="13" t="s">
        <v>10</v>
      </c>
      <c r="B27" s="26">
        <f>B11*100/B5</f>
        <v>14.014523464887173</v>
      </c>
      <c r="C27" s="26">
        <f>C11*100/C5</f>
        <v>14.47644142481729</v>
      </c>
      <c r="D27" s="26">
        <f>D11*100/D5</f>
        <v>13.510901536060988</v>
      </c>
    </row>
    <row r="28" spans="1:7" s="15" customFormat="1" ht="23.1" customHeight="1">
      <c r="A28" s="28" t="s">
        <v>11</v>
      </c>
      <c r="B28" s="26">
        <f>B12*100/B5</f>
        <v>10.007298702997987</v>
      </c>
      <c r="C28" s="26">
        <f>C12*100/C5</f>
        <v>9.9986293599429406</v>
      </c>
      <c r="D28" s="26">
        <f>D12*100/D5</f>
        <v>10.016750294982007</v>
      </c>
    </row>
    <row r="29" spans="1:7" s="15" customFormat="1" ht="23.1" customHeight="1">
      <c r="A29" s="28" t="s">
        <v>12</v>
      </c>
      <c r="B29" s="26">
        <f>B13*100/B5</f>
        <v>4.0071502244811175</v>
      </c>
      <c r="C29" s="26">
        <f>C13*100/C5</f>
        <v>4.4777794014234811</v>
      </c>
      <c r="D29" s="26">
        <f>D13*100/D5</f>
        <v>3.4940310492100233</v>
      </c>
    </row>
    <row r="30" spans="1:7" s="15" customFormat="1" ht="23.1" customHeight="1">
      <c r="A30" s="28" t="s">
        <v>17</v>
      </c>
      <c r="B30" s="26" t="s">
        <v>4</v>
      </c>
      <c r="C30" s="26" t="s">
        <v>4</v>
      </c>
      <c r="D30" s="26" t="s">
        <v>4</v>
      </c>
    </row>
    <row r="31" spans="1:7" s="15" customFormat="1" ht="22.5" customHeight="1">
      <c r="A31" s="11" t="s">
        <v>18</v>
      </c>
      <c r="B31" s="26">
        <f>B15*100/B5</f>
        <v>17.449846120715506</v>
      </c>
      <c r="C31" s="26">
        <f>C15*100/C5</f>
        <v>15.583324116115792</v>
      </c>
      <c r="D31" s="26">
        <f>D15*100/D5</f>
        <v>19.484882578331042</v>
      </c>
    </row>
    <row r="32" spans="1:7" s="15" customFormat="1" ht="23.1" customHeight="1">
      <c r="A32" s="28" t="s">
        <v>13</v>
      </c>
      <c r="B32" s="26">
        <f>B16*100/B5</f>
        <v>7.906355374598605</v>
      </c>
      <c r="C32" s="26">
        <f>C16*100/C5</f>
        <v>5.8693077353135221</v>
      </c>
      <c r="D32" s="26">
        <f>D16*100/D5</f>
        <v>10.127313459771024</v>
      </c>
    </row>
    <row r="33" spans="1:5" s="15" customFormat="1" ht="23.1" customHeight="1">
      <c r="A33" s="28" t="s">
        <v>14</v>
      </c>
      <c r="B33" s="26">
        <f>B17*100/B5</f>
        <v>6.8438650857580567</v>
      </c>
      <c r="C33" s="26">
        <f>C17*100/C5</f>
        <v>7.4953800610945347</v>
      </c>
      <c r="D33" s="26">
        <f>D17*100/D5</f>
        <v>6.1335290709854062</v>
      </c>
    </row>
    <row r="34" spans="1:5" s="15" customFormat="1" ht="23.1" customHeight="1">
      <c r="A34" s="28" t="s">
        <v>15</v>
      </c>
      <c r="B34" s="26">
        <f>B18*100/B5</f>
        <v>2.6995681600726189</v>
      </c>
      <c r="C34" s="26">
        <f>C18*100/C5</f>
        <v>2.2184403390025245</v>
      </c>
      <c r="D34" s="26">
        <f>D18*100/D5</f>
        <v>3.2241290785886552</v>
      </c>
    </row>
    <row r="35" spans="1:5" s="15" customFormat="1" ht="23.1" customHeight="1">
      <c r="A35" s="28" t="s">
        <v>20</v>
      </c>
      <c r="B35" s="26">
        <f>B19*100/B5</f>
        <v>1.1183571410073982</v>
      </c>
      <c r="C35" s="26">
        <f>C19*100/C5</f>
        <v>1.8528383334339775</v>
      </c>
      <c r="D35" s="26">
        <f>D19*100/D5</f>
        <v>0.31756472398916635</v>
      </c>
    </row>
    <row r="36" spans="1:5" s="15" customFormat="1" ht="15" customHeight="1">
      <c r="A36" s="16"/>
      <c r="B36" s="16"/>
      <c r="C36" s="16"/>
      <c r="D36" s="16"/>
      <c r="E36" s="14"/>
    </row>
  </sheetData>
  <phoneticPr fontId="1" type="noConversion"/>
  <printOptions horizontalCentered="1"/>
  <pageMargins left="1.0236220472440944" right="0.59055118110236227" top="0.9055118110236221" bottom="0.9055118110236221" header="0.51181102362204722" footer="0.51181102362204722"/>
  <pageSetup paperSize="9" scale="89" firstPageNumber="13" orientation="portrait" horizontalDpi="300" verticalDpi="300" r:id="rId1"/>
  <headerFooter alignWithMargins="0">
    <oddHeader>&amp;R&amp;"TH SarabunPSK,ธรรมดา"&amp;16 31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</cp:lastModifiedBy>
  <cp:lastPrinted>2015-10-28T03:56:28Z</cp:lastPrinted>
  <dcterms:created xsi:type="dcterms:W3CDTF">2000-11-20T04:06:35Z</dcterms:created>
  <dcterms:modified xsi:type="dcterms:W3CDTF">2016-06-24T06:08:47Z</dcterms:modified>
</cp:coreProperties>
</file>