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9735"/>
  </bookViews>
  <sheets>
    <sheet name="T-1.7" sheetId="13" r:id="rId1"/>
  </sheets>
  <definedNames>
    <definedName name="_xlnm.Print_Area" localSheetId="0">'T-1.7'!$A$1:$P$28</definedName>
  </definedNames>
  <calcPr calcId="125725"/>
</workbook>
</file>

<file path=xl/calcChain.xml><?xml version="1.0" encoding="utf-8"?>
<calcChain xmlns="http://schemas.openxmlformats.org/spreadsheetml/2006/main">
  <c r="N7" i="13"/>
  <c r="I7"/>
  <c r="E7"/>
  <c r="F7"/>
  <c r="G7"/>
  <c r="H7"/>
  <c r="J7"/>
  <c r="K7"/>
  <c r="L7"/>
  <c r="M7"/>
</calcChain>
</file>

<file path=xl/sharedStrings.xml><?xml version="1.0" encoding="utf-8"?>
<sst xmlns="http://schemas.openxmlformats.org/spreadsheetml/2006/main" count="54" uniqueCount="49">
  <si>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</si>
  <si>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</si>
  <si>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</si>
  <si>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</si>
  <si>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</si>
  <si>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</si>
  <si>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</si>
  <si>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>หย่า Divorce</t>
  </si>
  <si>
    <t>(2012)</t>
  </si>
  <si>
    <t>(2013)</t>
  </si>
  <si>
    <t>(2014)</t>
  </si>
  <si>
    <t>(2015)</t>
  </si>
  <si>
    <t>พระนครศรีอยุธยา</t>
  </si>
  <si>
    <t>ท่าเรือ</t>
  </si>
  <si>
    <t xml:space="preserve">Tha Ruea </t>
  </si>
  <si>
    <t>นครหลวง</t>
  </si>
  <si>
    <t xml:space="preserve">Nakhon Luang </t>
  </si>
  <si>
    <t>บางไทร</t>
  </si>
  <si>
    <t xml:space="preserve">Bang Sai </t>
  </si>
  <si>
    <t>บางบาล</t>
  </si>
  <si>
    <t xml:space="preserve">Bang Ban </t>
  </si>
  <si>
    <t>บางปะอิน</t>
  </si>
  <si>
    <t xml:space="preserve">Bang Pa-in </t>
  </si>
  <si>
    <t>บางปะหัน</t>
  </si>
  <si>
    <t xml:space="preserve">Bang Pahan </t>
  </si>
  <si>
    <t>ผักไห่</t>
  </si>
  <si>
    <t xml:space="preserve">Phak Hai </t>
  </si>
  <si>
    <t>ภาชี</t>
  </si>
  <si>
    <t xml:space="preserve">Phachi </t>
  </si>
  <si>
    <t>ลาดบัวหลวง</t>
  </si>
  <si>
    <t xml:space="preserve">Lat Bua Luang </t>
  </si>
  <si>
    <t>วังน้อย</t>
  </si>
  <si>
    <t xml:space="preserve">Wang Noi </t>
  </si>
  <si>
    <t>เสนา</t>
  </si>
  <si>
    <t xml:space="preserve">Sena </t>
  </si>
  <si>
    <t>บางซ้าย</t>
  </si>
  <si>
    <t>อุทัย</t>
  </si>
  <si>
    <t xml:space="preserve">Uthai </t>
  </si>
  <si>
    <t>มหาราช</t>
  </si>
  <si>
    <t xml:space="preserve">Maha Rat </t>
  </si>
  <si>
    <t>บ้านแพรก</t>
  </si>
  <si>
    <t xml:space="preserve">Ban Phraek </t>
  </si>
  <si>
    <t>Phra Nakhon Si Ayutthaya</t>
  </si>
  <si>
    <t>Source:  Phra Nakhon Si Ayutthaya Provincial Administration Office</t>
  </si>
  <si>
    <t xml:space="preserve">    ที่มา:   ที่ทำการปกครองจังหวัดพระนครศรีอยุธยา</t>
  </si>
  <si>
    <t>Bang Sai</t>
  </si>
  <si>
    <t>(2016)</t>
  </si>
  <si>
    <t>การจดทะเบียนสมรส และหย่า เป็นรายอำเภอ พ.ศ. 2555 - 2559</t>
  </si>
  <si>
    <t>Couple with Marriage and Divorce Certificate by District : 2012 - 2016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</si>
</sst>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/>
    <xf numFmtId="0" fontId="6" fillId="2" borderId="1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/>
    <xf numFmtId="0" fontId="6" fillId="2" borderId="8" xfId="0" applyFont="1" applyFill="1" applyBorder="1" applyAlignment="1">
      <alignment horizontal="center"/>
    </xf>
    <xf numFmtId="0" fontId="6" fillId="2" borderId="4" xfId="0" applyFont="1" applyFill="1" applyBorder="1"/>
    <xf numFmtId="0" fontId="6" fillId="2" borderId="6" xfId="0" quotePrefix="1" applyFont="1" applyFill="1" applyBorder="1" applyAlignment="1">
      <alignment horizontal="center"/>
    </xf>
    <xf numFmtId="0" fontId="6" fillId="2" borderId="0" xfId="0" applyFont="1" applyFill="1"/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9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indent="1"/>
    </xf>
    <xf numFmtId="0" fontId="6" fillId="2" borderId="0" xfId="0" applyFont="1" applyFill="1" applyBorder="1" applyAlignment="1">
      <alignment horizontal="left" indent="1"/>
    </xf>
    <xf numFmtId="0" fontId="6" fillId="2" borderId="3" xfId="0" applyFont="1" applyFill="1" applyBorder="1"/>
    <xf numFmtId="0" fontId="6" fillId="2" borderId="2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0" xfId="0" applyFont="1" applyFill="1" applyBorder="1"/>
    <xf numFmtId="37" fontId="3" fillId="2" borderId="7" xfId="1" applyNumberFormat="1" applyFont="1" applyFill="1" applyBorder="1" applyAlignment="1">
      <alignment horizontal="right" wrapText="1" indent="1"/>
    </xf>
    <xf numFmtId="37" fontId="6" fillId="2" borderId="3" xfId="1" applyNumberFormat="1" applyFont="1" applyFill="1" applyBorder="1" applyAlignment="1">
      <alignment horizontal="right" wrapText="1" indent="1"/>
    </xf>
    <xf numFmtId="37" fontId="4" fillId="2" borderId="3" xfId="1" applyNumberFormat="1" applyFont="1" applyFill="1" applyBorder="1" applyAlignment="1">
      <alignment horizontal="right" wrapText="1" indent="1"/>
    </xf>
    <xf numFmtId="3" fontId="6" fillId="2" borderId="0" xfId="0" applyNumberFormat="1" applyFont="1" applyFill="1" applyAlignment="1">
      <alignment horizontal="right" wrapText="1" indent="1"/>
    </xf>
    <xf numFmtId="3" fontId="4" fillId="2" borderId="0" xfId="0" applyNumberFormat="1" applyFont="1" applyFill="1" applyAlignment="1">
      <alignment horizontal="right" wrapText="1" indent="1"/>
    </xf>
    <xf numFmtId="3" fontId="6" fillId="2" borderId="2" xfId="0" applyNumberFormat="1" applyFont="1" applyFill="1" applyBorder="1" applyAlignment="1">
      <alignment horizontal="right" wrapText="1" inden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</cellXfs>
  <cellStyles count="3">
    <cellStyle name="Normal 4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270248</xdr:colOff>
      <xdr:row>0</xdr:row>
      <xdr:rowOff>0</xdr:rowOff>
    </xdr:from>
    <xdr:to>
      <xdr:col>15</xdr:col>
      <xdr:colOff>721135</xdr:colOff>
      <xdr:row>27</xdr:row>
      <xdr:rowOff>552450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9509498" y="0"/>
          <a:ext cx="450887" cy="6619875"/>
          <a:chOff x="975" y="0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59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5" y="661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8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zoomScaleNormal="100" workbookViewId="0">
      <selection activeCell="K14" sqref="K14"/>
    </sheetView>
  </sheetViews>
  <sheetFormatPr defaultColWidth="9.140625" defaultRowHeight="18.75"/>
  <cols>
    <col min="1" max="1" width="0.85546875" style="7" customWidth="1"/>
    <col min="2" max="2" width="5.85546875" style="7" customWidth="1"/>
    <col min="3" max="3" width="5" style="7" customWidth="1"/>
    <col min="4" max="4" width="6.5703125" style="7" customWidth="1"/>
    <col min="5" max="14" width="9.42578125" style="7" customWidth="1"/>
    <col min="15" max="15" width="26" style="6" customWidth="1"/>
    <col min="16" max="16" width="12.85546875" style="6" customWidth="1"/>
    <col min="17" max="16384" width="9.140625" style="7"/>
  </cols>
  <sheetData>
    <row r="1" spans="1:16" s="1" customFormat="1">
      <c r="B1" s="1" t="s">
        <v>0</v>
      </c>
      <c r="C1" s="2">
        <v>1.7</v>
      </c>
      <c r="D1" s="1" t="s">
        <v>47</v>
      </c>
      <c r="O1" s="3"/>
      <c r="P1" s="3"/>
    </row>
    <row r="2" spans="1:16" s="4" customFormat="1">
      <c r="B2" s="1" t="s">
        <v>5</v>
      </c>
      <c r="C2" s="2">
        <v>1.7</v>
      </c>
      <c r="D2" s="1" t="s">
        <v>48</v>
      </c>
      <c r="O2" s="5"/>
      <c r="P2" s="5"/>
    </row>
    <row r="3" spans="1:16">
      <c r="A3" s="6"/>
      <c r="B3" s="6"/>
      <c r="C3" s="6"/>
      <c r="D3" s="6"/>
      <c r="E3" s="6"/>
      <c r="F3" s="6"/>
      <c r="G3" s="6"/>
      <c r="H3" s="6"/>
      <c r="I3" s="6"/>
    </row>
    <row r="4" spans="1:16" s="10" customFormat="1" ht="17.25">
      <c r="A4" s="8"/>
      <c r="B4" s="8"/>
      <c r="C4" s="8"/>
      <c r="D4" s="8"/>
      <c r="E4" s="32" t="s">
        <v>6</v>
      </c>
      <c r="F4" s="33"/>
      <c r="G4" s="33"/>
      <c r="H4" s="33"/>
      <c r="I4" s="33"/>
      <c r="J4" s="32" t="s">
        <v>7</v>
      </c>
      <c r="K4" s="33"/>
      <c r="L4" s="33"/>
      <c r="M4" s="33"/>
      <c r="N4" s="33"/>
      <c r="O4" s="34" t="s">
        <v>3</v>
      </c>
      <c r="P4" s="9"/>
    </row>
    <row r="5" spans="1:16" s="10" customFormat="1" ht="17.25">
      <c r="A5" s="37" t="s">
        <v>4</v>
      </c>
      <c r="B5" s="37"/>
      <c r="C5" s="37"/>
      <c r="D5" s="38"/>
      <c r="E5" s="11">
        <v>2555</v>
      </c>
      <c r="F5" s="11">
        <v>2556</v>
      </c>
      <c r="G5" s="11">
        <v>2557</v>
      </c>
      <c r="H5" s="11">
        <v>2558</v>
      </c>
      <c r="I5" s="11">
        <v>2559</v>
      </c>
      <c r="J5" s="11">
        <v>2555</v>
      </c>
      <c r="K5" s="11">
        <v>2556</v>
      </c>
      <c r="L5" s="11">
        <v>2557</v>
      </c>
      <c r="M5" s="11">
        <v>2558</v>
      </c>
      <c r="N5" s="11">
        <v>2559</v>
      </c>
      <c r="O5" s="35"/>
      <c r="P5" s="9"/>
    </row>
    <row r="6" spans="1:16" s="10" customFormat="1" ht="17.25">
      <c r="A6" s="12"/>
      <c r="B6" s="12"/>
      <c r="C6" s="12"/>
      <c r="D6" s="12"/>
      <c r="E6" s="13" t="s">
        <v>8</v>
      </c>
      <c r="F6" s="13" t="s">
        <v>9</v>
      </c>
      <c r="G6" s="13" t="s">
        <v>10</v>
      </c>
      <c r="H6" s="13" t="s">
        <v>11</v>
      </c>
      <c r="I6" s="13" t="s">
        <v>46</v>
      </c>
      <c r="J6" s="13" t="s">
        <v>8</v>
      </c>
      <c r="K6" s="13" t="s">
        <v>9</v>
      </c>
      <c r="L6" s="13" t="s">
        <v>10</v>
      </c>
      <c r="M6" s="13" t="s">
        <v>11</v>
      </c>
      <c r="N6" s="13" t="s">
        <v>46</v>
      </c>
      <c r="O6" s="36"/>
      <c r="P6" s="9"/>
    </row>
    <row r="7" spans="1:16" s="14" customFormat="1" ht="17.25">
      <c r="C7" s="4" t="s">
        <v>2</v>
      </c>
      <c r="E7" s="26">
        <f t="shared" ref="E7:N7" si="0">SUM(E8:E23)</f>
        <v>4619</v>
      </c>
      <c r="F7" s="26">
        <f t="shared" si="0"/>
        <v>3171</v>
      </c>
      <c r="G7" s="26">
        <f t="shared" si="0"/>
        <v>4190</v>
      </c>
      <c r="H7" s="26">
        <f t="shared" si="0"/>
        <v>4170</v>
      </c>
      <c r="I7" s="26">
        <f t="shared" si="0"/>
        <v>4413</v>
      </c>
      <c r="J7" s="26">
        <f t="shared" si="0"/>
        <v>2041</v>
      </c>
      <c r="K7" s="26">
        <f t="shared" si="0"/>
        <v>1306</v>
      </c>
      <c r="L7" s="26">
        <f t="shared" si="0"/>
        <v>2007</v>
      </c>
      <c r="M7" s="26">
        <f t="shared" si="0"/>
        <v>2027</v>
      </c>
      <c r="N7" s="26">
        <f t="shared" si="0"/>
        <v>2076</v>
      </c>
      <c r="O7" s="15" t="s">
        <v>1</v>
      </c>
      <c r="P7" s="16"/>
    </row>
    <row r="8" spans="1:16" s="14" customFormat="1" ht="17.25">
      <c r="B8" s="17" t="s">
        <v>12</v>
      </c>
      <c r="C8" s="17"/>
      <c r="D8" s="18"/>
      <c r="E8" s="27">
        <v>682</v>
      </c>
      <c r="F8" s="27">
        <v>524</v>
      </c>
      <c r="G8" s="27">
        <v>778</v>
      </c>
      <c r="H8" s="27">
        <v>757</v>
      </c>
      <c r="I8" s="29">
        <v>853</v>
      </c>
      <c r="J8" s="27">
        <v>384</v>
      </c>
      <c r="K8" s="27">
        <v>261</v>
      </c>
      <c r="L8" s="27">
        <v>441</v>
      </c>
      <c r="M8" s="27">
        <v>390</v>
      </c>
      <c r="N8" s="29">
        <v>400</v>
      </c>
      <c r="O8" s="19" t="s">
        <v>42</v>
      </c>
      <c r="P8" s="20"/>
    </row>
    <row r="9" spans="1:16" s="14" customFormat="1" ht="17.25">
      <c r="A9" s="17"/>
      <c r="B9" s="14" t="s">
        <v>13</v>
      </c>
      <c r="E9" s="27">
        <v>320</v>
      </c>
      <c r="F9" s="27">
        <v>197</v>
      </c>
      <c r="G9" s="27">
        <v>205</v>
      </c>
      <c r="H9" s="27">
        <v>233</v>
      </c>
      <c r="I9" s="29">
        <v>239</v>
      </c>
      <c r="J9" s="27">
        <v>117</v>
      </c>
      <c r="K9" s="27">
        <v>88</v>
      </c>
      <c r="L9" s="27">
        <v>125</v>
      </c>
      <c r="M9" s="27">
        <v>140</v>
      </c>
      <c r="N9" s="29">
        <v>131</v>
      </c>
      <c r="O9" s="19" t="s">
        <v>14</v>
      </c>
      <c r="P9" s="20"/>
    </row>
    <row r="10" spans="1:16" s="14" customFormat="1" ht="17.25">
      <c r="B10" s="14" t="s">
        <v>15</v>
      </c>
      <c r="E10" s="27">
        <v>217</v>
      </c>
      <c r="F10" s="27">
        <v>169</v>
      </c>
      <c r="G10" s="27">
        <v>195</v>
      </c>
      <c r="H10" s="27">
        <v>216</v>
      </c>
      <c r="I10" s="29">
        <v>195</v>
      </c>
      <c r="J10" s="27">
        <v>100</v>
      </c>
      <c r="K10" s="27">
        <v>55</v>
      </c>
      <c r="L10" s="27">
        <v>89</v>
      </c>
      <c r="M10" s="27">
        <v>76</v>
      </c>
      <c r="N10" s="29">
        <v>86</v>
      </c>
      <c r="O10" s="19" t="s">
        <v>16</v>
      </c>
      <c r="P10" s="20"/>
    </row>
    <row r="11" spans="1:16" s="14" customFormat="1" ht="17.25">
      <c r="B11" s="14" t="s">
        <v>17</v>
      </c>
      <c r="E11" s="27">
        <v>236</v>
      </c>
      <c r="F11" s="27">
        <v>118</v>
      </c>
      <c r="G11" s="27">
        <v>129</v>
      </c>
      <c r="H11" s="27">
        <v>181</v>
      </c>
      <c r="I11" s="29">
        <v>169</v>
      </c>
      <c r="J11" s="27">
        <v>54</v>
      </c>
      <c r="K11" s="27">
        <v>30</v>
      </c>
      <c r="L11" s="27">
        <v>53</v>
      </c>
      <c r="M11" s="27">
        <v>65</v>
      </c>
      <c r="N11" s="29">
        <v>70</v>
      </c>
      <c r="O11" s="19" t="s">
        <v>18</v>
      </c>
      <c r="P11" s="20"/>
    </row>
    <row r="12" spans="1:16" s="14" customFormat="1" ht="17.25">
      <c r="B12" s="14" t="s">
        <v>19</v>
      </c>
      <c r="E12" s="27">
        <v>161</v>
      </c>
      <c r="F12" s="27">
        <v>97</v>
      </c>
      <c r="G12" s="27">
        <v>113</v>
      </c>
      <c r="H12" s="27">
        <v>95</v>
      </c>
      <c r="I12" s="29">
        <v>118</v>
      </c>
      <c r="J12" s="27">
        <v>63</v>
      </c>
      <c r="K12" s="27">
        <v>37</v>
      </c>
      <c r="L12" s="27">
        <v>47</v>
      </c>
      <c r="M12" s="27">
        <v>54</v>
      </c>
      <c r="N12" s="29">
        <v>49</v>
      </c>
      <c r="O12" s="19" t="s">
        <v>20</v>
      </c>
      <c r="P12" s="20"/>
    </row>
    <row r="13" spans="1:16" s="14" customFormat="1" ht="17.25">
      <c r="B13" s="14" t="s">
        <v>21</v>
      </c>
      <c r="E13" s="27">
        <v>807</v>
      </c>
      <c r="F13" s="27">
        <v>565</v>
      </c>
      <c r="G13" s="27">
        <v>681</v>
      </c>
      <c r="H13" s="27">
        <v>603</v>
      </c>
      <c r="I13" s="29">
        <v>601</v>
      </c>
      <c r="J13" s="27">
        <v>356</v>
      </c>
      <c r="K13" s="27">
        <v>206</v>
      </c>
      <c r="L13" s="27">
        <v>299</v>
      </c>
      <c r="M13" s="27">
        <v>317</v>
      </c>
      <c r="N13" s="29">
        <v>293</v>
      </c>
      <c r="O13" s="19" t="s">
        <v>22</v>
      </c>
      <c r="P13" s="20"/>
    </row>
    <row r="14" spans="1:16" s="14" customFormat="1" ht="17.25">
      <c r="B14" s="14" t="s">
        <v>23</v>
      </c>
      <c r="E14" s="27">
        <v>180</v>
      </c>
      <c r="F14" s="27">
        <v>112</v>
      </c>
      <c r="G14" s="27">
        <v>184</v>
      </c>
      <c r="H14" s="27">
        <v>172</v>
      </c>
      <c r="I14" s="29">
        <v>193</v>
      </c>
      <c r="J14" s="27">
        <v>100</v>
      </c>
      <c r="K14" s="27">
        <v>59</v>
      </c>
      <c r="L14" s="27">
        <v>98</v>
      </c>
      <c r="M14" s="27">
        <v>92</v>
      </c>
      <c r="N14" s="29">
        <v>93</v>
      </c>
      <c r="O14" s="19" t="s">
        <v>24</v>
      </c>
      <c r="P14" s="20"/>
    </row>
    <row r="15" spans="1:16" s="14" customFormat="1" ht="17.25">
      <c r="B15" s="14" t="s">
        <v>25</v>
      </c>
      <c r="E15" s="27">
        <v>136</v>
      </c>
      <c r="F15" s="27">
        <v>79</v>
      </c>
      <c r="G15" s="27">
        <v>98</v>
      </c>
      <c r="H15" s="27">
        <v>105</v>
      </c>
      <c r="I15" s="29">
        <v>133</v>
      </c>
      <c r="J15" s="27">
        <v>32</v>
      </c>
      <c r="K15" s="27">
        <v>38</v>
      </c>
      <c r="L15" s="27">
        <v>32</v>
      </c>
      <c r="M15" s="27">
        <v>40</v>
      </c>
      <c r="N15" s="29">
        <v>44</v>
      </c>
      <c r="O15" s="19" t="s">
        <v>26</v>
      </c>
      <c r="P15" s="20"/>
    </row>
    <row r="16" spans="1:16" s="14" customFormat="1" ht="17.25">
      <c r="B16" s="14" t="s">
        <v>27</v>
      </c>
      <c r="E16" s="27">
        <v>183</v>
      </c>
      <c r="F16" s="27">
        <v>119</v>
      </c>
      <c r="G16" s="27">
        <v>162</v>
      </c>
      <c r="H16" s="27">
        <v>172</v>
      </c>
      <c r="I16" s="29">
        <v>211</v>
      </c>
      <c r="J16" s="27">
        <v>54</v>
      </c>
      <c r="K16" s="27">
        <v>42</v>
      </c>
      <c r="L16" s="27">
        <v>76</v>
      </c>
      <c r="M16" s="27">
        <v>72</v>
      </c>
      <c r="N16" s="29">
        <v>78</v>
      </c>
      <c r="O16" s="19" t="s">
        <v>28</v>
      </c>
      <c r="P16" s="20"/>
    </row>
    <row r="17" spans="1:16" s="14" customFormat="1" ht="17.25">
      <c r="B17" s="14" t="s">
        <v>29</v>
      </c>
      <c r="E17" s="27">
        <v>236</v>
      </c>
      <c r="F17" s="27">
        <v>111</v>
      </c>
      <c r="G17" s="27">
        <v>170</v>
      </c>
      <c r="H17" s="27">
        <v>161</v>
      </c>
      <c r="I17" s="29">
        <v>165</v>
      </c>
      <c r="J17" s="27">
        <v>89</v>
      </c>
      <c r="K17" s="27">
        <v>53</v>
      </c>
      <c r="L17" s="27">
        <v>53</v>
      </c>
      <c r="M17" s="27">
        <v>83</v>
      </c>
      <c r="N17" s="29">
        <v>67</v>
      </c>
      <c r="O17" s="19" t="s">
        <v>30</v>
      </c>
      <c r="P17" s="20"/>
    </row>
    <row r="18" spans="1:16" s="14" customFormat="1" ht="17.25">
      <c r="B18" s="14" t="s">
        <v>31</v>
      </c>
      <c r="E18" s="27">
        <v>560</v>
      </c>
      <c r="F18" s="27">
        <v>418</v>
      </c>
      <c r="G18" s="27">
        <v>505</v>
      </c>
      <c r="H18" s="27">
        <v>491</v>
      </c>
      <c r="I18" s="29">
        <v>520</v>
      </c>
      <c r="J18" s="27">
        <v>312</v>
      </c>
      <c r="K18" s="27">
        <v>179</v>
      </c>
      <c r="L18" s="27">
        <v>276</v>
      </c>
      <c r="M18" s="27">
        <v>272</v>
      </c>
      <c r="N18" s="29">
        <v>310</v>
      </c>
      <c r="O18" s="19" t="s">
        <v>32</v>
      </c>
      <c r="P18" s="20"/>
    </row>
    <row r="19" spans="1:16" s="14" customFormat="1" ht="17.25">
      <c r="B19" s="14" t="s">
        <v>33</v>
      </c>
      <c r="E19" s="27">
        <v>297</v>
      </c>
      <c r="F19" s="27">
        <v>199</v>
      </c>
      <c r="G19" s="27">
        <v>285</v>
      </c>
      <c r="H19" s="27">
        <v>309</v>
      </c>
      <c r="I19" s="29">
        <v>291</v>
      </c>
      <c r="J19" s="27">
        <v>134</v>
      </c>
      <c r="K19" s="27">
        <v>84</v>
      </c>
      <c r="L19" s="27">
        <v>115</v>
      </c>
      <c r="M19" s="27">
        <v>110</v>
      </c>
      <c r="N19" s="29">
        <v>129</v>
      </c>
      <c r="O19" s="19" t="s">
        <v>34</v>
      </c>
      <c r="P19" s="20"/>
    </row>
    <row r="20" spans="1:16" s="14" customFormat="1" ht="17.25">
      <c r="B20" s="14" t="s">
        <v>35</v>
      </c>
      <c r="E20" s="27">
        <v>73</v>
      </c>
      <c r="F20" s="27">
        <v>42</v>
      </c>
      <c r="G20" s="27">
        <v>70</v>
      </c>
      <c r="H20" s="27">
        <v>55</v>
      </c>
      <c r="I20" s="29">
        <v>84</v>
      </c>
      <c r="J20" s="27">
        <v>23</v>
      </c>
      <c r="K20" s="27">
        <v>21</v>
      </c>
      <c r="L20" s="27">
        <v>27</v>
      </c>
      <c r="M20" s="27">
        <v>25</v>
      </c>
      <c r="N20" s="29">
        <v>33</v>
      </c>
      <c r="O20" s="19" t="s">
        <v>45</v>
      </c>
      <c r="P20" s="20"/>
    </row>
    <row r="21" spans="1:16">
      <c r="A21" s="14"/>
      <c r="B21" s="14" t="s">
        <v>36</v>
      </c>
      <c r="C21" s="14"/>
      <c r="D21" s="14"/>
      <c r="E21" s="27">
        <v>381</v>
      </c>
      <c r="F21" s="27">
        <v>336</v>
      </c>
      <c r="G21" s="27">
        <v>512</v>
      </c>
      <c r="H21" s="28">
        <v>517</v>
      </c>
      <c r="I21" s="30">
        <v>522</v>
      </c>
      <c r="J21" s="27">
        <v>182</v>
      </c>
      <c r="K21" s="27">
        <v>119</v>
      </c>
      <c r="L21" s="27">
        <v>225</v>
      </c>
      <c r="M21" s="28">
        <v>232</v>
      </c>
      <c r="N21" s="30">
        <v>246</v>
      </c>
      <c r="O21" s="19" t="s">
        <v>37</v>
      </c>
      <c r="P21" s="20"/>
    </row>
    <row r="22" spans="1:16">
      <c r="A22" s="14"/>
      <c r="B22" s="14" t="s">
        <v>38</v>
      </c>
      <c r="C22" s="14"/>
      <c r="D22" s="14"/>
      <c r="E22" s="27">
        <v>87</v>
      </c>
      <c r="F22" s="27">
        <v>53</v>
      </c>
      <c r="G22" s="27">
        <v>60</v>
      </c>
      <c r="H22" s="28">
        <v>64</v>
      </c>
      <c r="I22" s="30">
        <v>84</v>
      </c>
      <c r="J22" s="27">
        <v>24</v>
      </c>
      <c r="K22" s="27">
        <v>20</v>
      </c>
      <c r="L22" s="27">
        <v>31</v>
      </c>
      <c r="M22" s="28">
        <v>33</v>
      </c>
      <c r="N22" s="30">
        <v>28</v>
      </c>
      <c r="O22" s="19" t="s">
        <v>39</v>
      </c>
      <c r="P22" s="20"/>
    </row>
    <row r="23" spans="1:16">
      <c r="A23" s="14"/>
      <c r="B23" s="14" t="s">
        <v>40</v>
      </c>
      <c r="C23" s="14"/>
      <c r="D23" s="14"/>
      <c r="E23" s="27">
        <v>63</v>
      </c>
      <c r="F23" s="27">
        <v>32</v>
      </c>
      <c r="G23" s="27">
        <v>43</v>
      </c>
      <c r="H23" s="28">
        <v>39</v>
      </c>
      <c r="I23" s="30">
        <v>35</v>
      </c>
      <c r="J23" s="27">
        <v>17</v>
      </c>
      <c r="K23" s="27">
        <v>14</v>
      </c>
      <c r="L23" s="27">
        <v>20</v>
      </c>
      <c r="M23" s="28">
        <v>26</v>
      </c>
      <c r="N23" s="30">
        <v>19</v>
      </c>
      <c r="O23" s="19" t="s">
        <v>41</v>
      </c>
      <c r="P23" s="20"/>
    </row>
    <row r="24" spans="1:16">
      <c r="A24" s="14"/>
      <c r="B24" s="14"/>
      <c r="C24" s="14"/>
      <c r="D24" s="14"/>
      <c r="E24" s="21"/>
      <c r="F24" s="21"/>
      <c r="G24" s="21"/>
      <c r="H24" s="22"/>
      <c r="I24" s="23"/>
      <c r="J24" s="14"/>
      <c r="K24" s="22"/>
      <c r="L24" s="21"/>
      <c r="M24" s="22"/>
      <c r="N24" s="31"/>
      <c r="O24" s="24"/>
      <c r="P24" s="25"/>
    </row>
    <row r="25" spans="1:16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25"/>
    </row>
    <row r="26" spans="1:16" s="14" customFormat="1" ht="17.25">
      <c r="B26" s="14" t="s">
        <v>44</v>
      </c>
      <c r="O26" s="25"/>
      <c r="P26" s="25"/>
    </row>
    <row r="27" spans="1:16" s="14" customFormat="1" ht="17.25">
      <c r="B27" s="14" t="s">
        <v>43</v>
      </c>
      <c r="O27" s="25"/>
      <c r="P27" s="25"/>
    </row>
    <row r="28" spans="1:16" ht="49.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25"/>
      <c r="P28" s="25"/>
    </row>
  </sheetData>
  <mergeCells count="4">
    <mergeCell ref="E4:I4"/>
    <mergeCell ref="J4:N4"/>
    <mergeCell ref="O4:O6"/>
    <mergeCell ref="A5:D5"/>
  </mergeCells>
  <pageMargins left="0.59055118110236227" right="0.15748031496062992" top="0.78740157480314965" bottom="0.59055118110236227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2018-03-12T04:49:43Z</cp:lastPrinted>
  <dcterms:created xsi:type="dcterms:W3CDTF">2004-08-16T17:13:42Z</dcterms:created>
  <dcterms:modified xsi:type="dcterms:W3CDTF">2018-03-12T04:49:46Z</dcterms:modified>
</cp:coreProperties>
</file>