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7" sheetId="2" r:id="rId1"/>
  </sheets>
  <calcPr calcId="124519"/>
</workbook>
</file>

<file path=xl/calcChain.xml><?xml version="1.0" encoding="utf-8"?>
<calcChain xmlns="http://schemas.openxmlformats.org/spreadsheetml/2006/main">
  <c r="B31" i="2"/>
  <c r="C23"/>
  <c r="D23"/>
  <c r="C24"/>
  <c r="D24"/>
  <c r="C25"/>
  <c r="D25"/>
  <c r="C26"/>
  <c r="D26"/>
  <c r="C27"/>
  <c r="D27"/>
  <c r="C28"/>
  <c r="D28"/>
  <c r="C29"/>
  <c r="C32"/>
  <c r="D32"/>
  <c r="D33"/>
  <c r="C34"/>
  <c r="D34"/>
  <c r="B34"/>
  <c r="B33"/>
  <c r="B29"/>
  <c r="B28"/>
  <c r="B27"/>
  <c r="B26"/>
  <c r="B25"/>
  <c r="B24"/>
  <c r="B23"/>
  <c r="C11"/>
  <c r="D11"/>
  <c r="B11"/>
  <c r="C15"/>
  <c r="D15"/>
  <c r="B15"/>
</calcChain>
</file>

<file path=xl/sharedStrings.xml><?xml version="1.0" encoding="utf-8"?>
<sst xmlns="http://schemas.openxmlformats.org/spreadsheetml/2006/main" count="55" uniqueCount="26">
  <si>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</si>
  <si>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</si>
  <si>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</si>
  <si>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</si>
  <si>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</si>
  <si>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</si>
  <si>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</si>
  <si>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</si>
  <si>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</si>
  <si>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</si>
  <si>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</si>
  <si>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</si>
  <si>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</si>
  <si>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</si>
  <si>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</si>
  <si>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</si>
  <si>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</si>
  <si>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</si>
  <si>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</si>
  <si>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</si>
  <si>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</si>
  <si>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>ร้อยละ</t>
  </si>
  <si>
    <t xml:space="preserve">ตารางที่ 7 จำนวนและร้อยละของผู้มีงานทำ จำแนกตามระดับการศึกษาที่สำเร็จและเพศ </t>
  </si>
  <si>
    <t xml:space="preserve"> -</t>
  </si>
  <si>
    <t>ไตรมาส 2/2559</t>
  </si>
  <si>
    <t xml:space="preserve">จังหวัดพะเยา ไตรมาส 2  พ.ศ. 2559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</si>
</sst>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1"/>
      <name val="Tahoma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3" fontId="2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4" fillId="0" borderId="0" xfId="3" applyFont="1"/>
    <xf numFmtId="0" fontId="5" fillId="0" borderId="0" xfId="3" applyFont="1"/>
    <xf numFmtId="0" fontId="6" fillId="0" borderId="0" xfId="0" applyFont="1"/>
    <xf numFmtId="0" fontId="4" fillId="0" borderId="0" xfId="3" applyFont="1" applyAlignment="1">
      <alignment horizontal="left" indent="5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7" fillId="0" borderId="1" xfId="3" applyFont="1" applyBorder="1" applyAlignment="1">
      <alignment horizontal="left" indent="1"/>
    </xf>
    <xf numFmtId="3" fontId="4" fillId="0" borderId="3" xfId="3" applyNumberFormat="1" applyFont="1" applyBorder="1"/>
    <xf numFmtId="0" fontId="7" fillId="0" borderId="1" xfId="3" applyFont="1" applyBorder="1" applyAlignment="1">
      <alignment horizontal="left" indent="3"/>
    </xf>
    <xf numFmtId="187" fontId="4" fillId="0" borderId="3" xfId="3" applyNumberFormat="1" applyFont="1" applyBorder="1"/>
    <xf numFmtId="187" fontId="7" fillId="0" borderId="3" xfId="3" applyNumberFormat="1" applyFont="1" applyBorder="1" applyAlignment="1">
      <alignment horizontal="right"/>
    </xf>
    <xf numFmtId="0" fontId="7" fillId="0" borderId="4" xfId="3" applyFont="1" applyBorder="1" applyAlignment="1">
      <alignment horizontal="left" indent="1"/>
    </xf>
    <xf numFmtId="0" fontId="4" fillId="0" borderId="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2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topLeftCell="A21" workbookViewId="0">
      <selection activeCell="G32" sqref="G32"/>
    </sheetView>
  </sheetViews>
  <sheetFormatPr defaultRowHeight="14.25"/>
  <cols>
    <col min="1" max="1" width="29.5" style="5" customWidth="1"/>
    <col min="2" max="4" width="14.625" style="5" customWidth="1"/>
    <col min="5" max="16384" width="9" style="5"/>
  </cols>
  <sheetData>
    <row r="1" spans="1:4" ht="21">
      <c r="A1" s="3" t="s">
        <v>22</v>
      </c>
      <c r="B1" s="4"/>
      <c r="C1" s="4"/>
      <c r="D1" s="4"/>
    </row>
    <row r="2" spans="1:4" ht="27" customHeight="1">
      <c r="A2" s="6" t="s">
        <v>25</v>
      </c>
      <c r="B2" s="4"/>
      <c r="C2" s="4"/>
      <c r="D2" s="4"/>
    </row>
    <row r="3" spans="1:4" ht="21">
      <c r="A3" s="16" t="s">
        <v>4</v>
      </c>
      <c r="B3" s="18" t="s">
        <v>24</v>
      </c>
      <c r="C3" s="19"/>
      <c r="D3" s="20"/>
    </row>
    <row r="4" spans="1:4" ht="21">
      <c r="A4" s="17"/>
      <c r="B4" s="7" t="s">
        <v>0</v>
      </c>
      <c r="C4" s="7" t="s">
        <v>1</v>
      </c>
      <c r="D4" s="8" t="s">
        <v>2</v>
      </c>
    </row>
    <row r="5" spans="1:4" ht="21">
      <c r="A5" s="21" t="s">
        <v>20</v>
      </c>
      <c r="B5" s="22"/>
      <c r="C5" s="22"/>
      <c r="D5" s="23"/>
    </row>
    <row r="6" spans="1:4" ht="21">
      <c r="A6" s="9" t="s">
        <v>5</v>
      </c>
      <c r="B6" s="1">
        <v>209233.5</v>
      </c>
      <c r="C6" s="2">
        <v>120910.5</v>
      </c>
      <c r="D6" s="2">
        <v>88323</v>
      </c>
    </row>
    <row r="7" spans="1:4" ht="21">
      <c r="A7" s="10" t="s">
        <v>6</v>
      </c>
      <c r="B7" s="1">
        <v>5215.1499999999996</v>
      </c>
      <c r="C7" s="2">
        <v>1940.01</v>
      </c>
      <c r="D7" s="2">
        <v>3275.14</v>
      </c>
    </row>
    <row r="8" spans="1:4" ht="21">
      <c r="A8" s="10" t="s">
        <v>7</v>
      </c>
      <c r="B8" s="1">
        <v>67129.429999999993</v>
      </c>
      <c r="C8" s="2">
        <v>38001.660000000003</v>
      </c>
      <c r="D8" s="2">
        <v>29127.78</v>
      </c>
    </row>
    <row r="9" spans="1:4" ht="21">
      <c r="A9" s="10" t="s">
        <v>8</v>
      </c>
      <c r="B9" s="1">
        <v>45070.82</v>
      </c>
      <c r="C9" s="2">
        <v>26510.65</v>
      </c>
      <c r="D9" s="2">
        <v>18560.18</v>
      </c>
    </row>
    <row r="10" spans="1:4" ht="21">
      <c r="A10" s="10" t="s">
        <v>9</v>
      </c>
      <c r="B10" s="1">
        <v>26429.66</v>
      </c>
      <c r="C10" s="2">
        <v>17151.11</v>
      </c>
      <c r="D10" s="2">
        <v>9278.5499999999993</v>
      </c>
    </row>
    <row r="11" spans="1:4" ht="21">
      <c r="A11" s="10" t="s">
        <v>10</v>
      </c>
      <c r="B11" s="11">
        <f>SUM(B12:B14)</f>
        <v>32636.18</v>
      </c>
      <c r="C11" s="11">
        <f t="shared" ref="C11:D11" si="0">SUM(C12:C14)</f>
        <v>20672.370000000003</v>
      </c>
      <c r="D11" s="11">
        <f t="shared" si="0"/>
        <v>11963.810000000001</v>
      </c>
    </row>
    <row r="12" spans="1:4" ht="21">
      <c r="A12" s="12" t="s">
        <v>11</v>
      </c>
      <c r="B12" s="1">
        <v>27662.33</v>
      </c>
      <c r="C12" s="2">
        <v>17874.54</v>
      </c>
      <c r="D12" s="2">
        <v>9787.7800000000007</v>
      </c>
    </row>
    <row r="13" spans="1:4" ht="21">
      <c r="A13" s="12" t="s">
        <v>12</v>
      </c>
      <c r="B13" s="1">
        <v>4973.8500000000004</v>
      </c>
      <c r="C13" s="2">
        <v>2797.83</v>
      </c>
      <c r="D13" s="2">
        <v>2176.0300000000002</v>
      </c>
    </row>
    <row r="14" spans="1:4" ht="21">
      <c r="A14" s="12" t="s">
        <v>13</v>
      </c>
      <c r="B14" s="1" t="s">
        <v>3</v>
      </c>
      <c r="C14" s="2" t="s">
        <v>3</v>
      </c>
      <c r="D14" s="2" t="s">
        <v>3</v>
      </c>
    </row>
    <row r="15" spans="1:4" ht="21">
      <c r="A15" s="10" t="s">
        <v>14</v>
      </c>
      <c r="B15" s="11">
        <f>SUM(B16:B20)</f>
        <v>32752.250000000004</v>
      </c>
      <c r="C15" s="11">
        <f t="shared" ref="C15:D15" si="1">SUM(C16:C20)</f>
        <v>16634.719999999998</v>
      </c>
      <c r="D15" s="11">
        <f t="shared" si="1"/>
        <v>16117.55</v>
      </c>
    </row>
    <row r="16" spans="1:4" ht="21">
      <c r="A16" s="12" t="s">
        <v>15</v>
      </c>
      <c r="B16" s="1">
        <v>19127.150000000001</v>
      </c>
      <c r="C16" s="2">
        <v>9509.89</v>
      </c>
      <c r="D16" s="2">
        <v>9617.27</v>
      </c>
    </row>
    <row r="17" spans="1:4" ht="21">
      <c r="A17" s="12" t="s">
        <v>16</v>
      </c>
      <c r="B17" s="1">
        <v>8967.2000000000007</v>
      </c>
      <c r="C17" s="2">
        <v>5340.99</v>
      </c>
      <c r="D17" s="2">
        <v>3626.21</v>
      </c>
    </row>
    <row r="18" spans="1:4" ht="21">
      <c r="A18" s="12" t="s">
        <v>17</v>
      </c>
      <c r="B18" s="1">
        <v>4540.3100000000004</v>
      </c>
      <c r="C18" s="2">
        <v>1666.25</v>
      </c>
      <c r="D18" s="2">
        <v>2874.07</v>
      </c>
    </row>
    <row r="19" spans="1:4" ht="21">
      <c r="A19" s="10" t="s">
        <v>18</v>
      </c>
      <c r="B19" s="1" t="s">
        <v>3</v>
      </c>
      <c r="C19" s="2" t="s">
        <v>3</v>
      </c>
      <c r="D19" s="2" t="s">
        <v>3</v>
      </c>
    </row>
    <row r="20" spans="1:4" ht="21">
      <c r="A20" s="10" t="s">
        <v>19</v>
      </c>
      <c r="B20" s="1">
        <v>117.59</v>
      </c>
      <c r="C20" s="2">
        <v>117.59</v>
      </c>
      <c r="D20" s="2" t="s">
        <v>3</v>
      </c>
    </row>
    <row r="21" spans="1:4" ht="21">
      <c r="A21" s="18" t="s">
        <v>21</v>
      </c>
      <c r="B21" s="19"/>
      <c r="C21" s="19"/>
      <c r="D21" s="20"/>
    </row>
    <row r="22" spans="1:4" ht="21">
      <c r="A22" s="9" t="s">
        <v>5</v>
      </c>
      <c r="B22" s="13">
        <v>100</v>
      </c>
      <c r="C22" s="13">
        <v>100</v>
      </c>
      <c r="D22" s="13">
        <v>100</v>
      </c>
    </row>
    <row r="23" spans="1:4" ht="21">
      <c r="A23" s="10" t="s">
        <v>6</v>
      </c>
      <c r="B23" s="14">
        <f>B7*100/B6</f>
        <v>2.4925023956488799</v>
      </c>
      <c r="C23" s="14">
        <f t="shared" ref="C23:D23" si="2">C7*100/C6</f>
        <v>1.6045008498021263</v>
      </c>
      <c r="D23" s="14">
        <f t="shared" si="2"/>
        <v>3.7081394427272625</v>
      </c>
    </row>
    <row r="24" spans="1:4" ht="21">
      <c r="A24" s="10" t="s">
        <v>7</v>
      </c>
      <c r="B24" s="14">
        <f>B8*100/B6</f>
        <v>32.083500013143208</v>
      </c>
      <c r="C24" s="14">
        <f t="shared" ref="C24:D24" si="3">C8*100/C6</f>
        <v>31.429578076345731</v>
      </c>
      <c r="D24" s="14">
        <f t="shared" si="3"/>
        <v>32.978703169049965</v>
      </c>
    </row>
    <row r="25" spans="1:4" ht="21">
      <c r="A25" s="10" t="s">
        <v>8</v>
      </c>
      <c r="B25" s="14">
        <f>B9*100/B6</f>
        <v>21.540919594615584</v>
      </c>
      <c r="C25" s="14">
        <f t="shared" ref="C25:D25" si="4">C9*100/C6</f>
        <v>21.925845976982973</v>
      </c>
      <c r="D25" s="14">
        <f t="shared" si="4"/>
        <v>21.013982767795479</v>
      </c>
    </row>
    <row r="26" spans="1:4" ht="21">
      <c r="A26" s="10" t="s">
        <v>9</v>
      </c>
      <c r="B26" s="14">
        <f>B10*100/B6</f>
        <v>12.631657932405661</v>
      </c>
      <c r="C26" s="14">
        <f t="shared" ref="C26:D26" si="5">C10*100/C6</f>
        <v>14.184963257946993</v>
      </c>
      <c r="D26" s="14">
        <f t="shared" si="5"/>
        <v>10.505247783702998</v>
      </c>
    </row>
    <row r="27" spans="1:4" ht="21">
      <c r="A27" s="10" t="s">
        <v>10</v>
      </c>
      <c r="B27" s="14">
        <f>B11*100/B6</f>
        <v>15.597970688250209</v>
      </c>
      <c r="C27" s="14">
        <f t="shared" ref="C27:D27" si="6">C11*100/C6</f>
        <v>17.097249618519484</v>
      </c>
      <c r="D27" s="14">
        <f t="shared" si="6"/>
        <v>13.545520419369815</v>
      </c>
    </row>
    <row r="28" spans="1:4" ht="21">
      <c r="A28" s="12" t="s">
        <v>11</v>
      </c>
      <c r="B28" s="14">
        <f>B12*100/B6</f>
        <v>13.22079399331369</v>
      </c>
      <c r="C28" s="14">
        <f t="shared" ref="C28:D28" si="7">C12*100/C6</f>
        <v>14.783281848970933</v>
      </c>
      <c r="D28" s="14">
        <f t="shared" si="7"/>
        <v>11.081802022123345</v>
      </c>
    </row>
    <row r="29" spans="1:4" ht="21">
      <c r="A29" s="12" t="s">
        <v>12</v>
      </c>
      <c r="B29" s="14">
        <f>B13*100/B6</f>
        <v>2.3771766949365185</v>
      </c>
      <c r="C29" s="14">
        <f t="shared" ref="C29:D29" si="8">C13*100/C6</f>
        <v>2.3139677695485505</v>
      </c>
      <c r="D29" s="14">
        <v>2.4</v>
      </c>
    </row>
    <row r="30" spans="1:4" ht="21">
      <c r="A30" s="12" t="s">
        <v>13</v>
      </c>
      <c r="B30" s="14" t="s">
        <v>23</v>
      </c>
      <c r="C30" s="14" t="s">
        <v>23</v>
      </c>
      <c r="D30" s="14" t="s">
        <v>23</v>
      </c>
    </row>
    <row r="31" spans="1:4" ht="21">
      <c r="A31" s="10" t="s">
        <v>14</v>
      </c>
      <c r="B31" s="14">
        <f>SUM(B32:B34)</f>
        <v>15.655710964066463</v>
      </c>
      <c r="C31" s="14">
        <v>13.8</v>
      </c>
      <c r="D31" s="14">
        <v>18.3</v>
      </c>
    </row>
    <row r="32" spans="1:4" ht="21">
      <c r="A32" s="12" t="s">
        <v>15</v>
      </c>
      <c r="B32" s="14">
        <v>9.1999999999999993</v>
      </c>
      <c r="C32" s="14">
        <f t="shared" ref="C32:D32" si="9">C16*100/C6</f>
        <v>7.8652308939256725</v>
      </c>
      <c r="D32" s="14">
        <f t="shared" si="9"/>
        <v>10.888749249912253</v>
      </c>
    </row>
    <row r="33" spans="1:4" ht="21">
      <c r="A33" s="12" t="s">
        <v>16</v>
      </c>
      <c r="B33" s="14">
        <f>B17*100/B6</f>
        <v>4.2857381824612224</v>
      </c>
      <c r="C33" s="14">
        <v>4.5</v>
      </c>
      <c r="D33" s="14">
        <f t="shared" ref="C33:D33" si="10">D17*100/D6</f>
        <v>4.1056236767319954</v>
      </c>
    </row>
    <row r="34" spans="1:4" ht="21">
      <c r="A34" s="12" t="s">
        <v>17</v>
      </c>
      <c r="B34" s="14">
        <f>B18*100/B6</f>
        <v>2.1699727816052405</v>
      </c>
      <c r="C34" s="14">
        <f t="shared" ref="C34:D34" si="11">C18*100/C6</f>
        <v>1.3780854433651337</v>
      </c>
      <c r="D34" s="14">
        <f t="shared" si="11"/>
        <v>3.2540448127894206</v>
      </c>
    </row>
    <row r="35" spans="1:4" ht="21">
      <c r="A35" s="10" t="s">
        <v>18</v>
      </c>
      <c r="B35" s="14" t="s">
        <v>23</v>
      </c>
      <c r="C35" s="14" t="s">
        <v>23</v>
      </c>
      <c r="D35" s="14" t="s">
        <v>23</v>
      </c>
    </row>
    <row r="36" spans="1:4" ht="21">
      <c r="A36" s="15" t="s">
        <v>19</v>
      </c>
      <c r="B36" s="14" t="s">
        <v>23</v>
      </c>
      <c r="C36" s="14" t="s">
        <v>23</v>
      </c>
      <c r="D36" s="14" t="s">
        <v>23</v>
      </c>
    </row>
  </sheetData>
  <mergeCells count="4">
    <mergeCell ref="A3:A4"/>
    <mergeCell ref="B3:D3"/>
    <mergeCell ref="A5:D5"/>
    <mergeCell ref="A21:D21"/>
  </mergeCells>
  <pageMargins left="0.9055118110236221" right="0.70866141732283472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2015-07-10T08:35:45Z</cp:lastPrinted>
  <dcterms:created xsi:type="dcterms:W3CDTF">2013-03-14T03:40:42Z</dcterms:created>
  <dcterms:modified xsi:type="dcterms:W3CDTF">2016-07-08T09:25:58Z</dcterms:modified>
</cp:coreProperties>
</file>