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3" sheetId="1" r:id="rId1"/>
  </sheets>
  <definedNames>
    <definedName name="_xlnm.Print_Area" localSheetId="0">ตร3!$A$1:$D$38</definedName>
  </definedNames>
  <calcPr calcId="144525"/>
</workbook>
</file>

<file path=xl/calcChain.xml><?xml version="1.0" encoding="utf-8"?>
<calcChain xmlns="http://schemas.openxmlformats.org/spreadsheetml/2006/main">
  <c r="B11" i="1" l="1"/>
  <c r="D11" i="1"/>
  <c r="B15" i="1"/>
  <c r="C15" i="1"/>
  <c r="D15" i="1"/>
  <c r="D32" i="1" s="1"/>
  <c r="E19" i="1"/>
  <c r="E20" i="1"/>
  <c r="B24" i="1"/>
  <c r="C24" i="1"/>
  <c r="D24" i="1"/>
  <c r="C25" i="1"/>
  <c r="D25" i="1"/>
  <c r="C26" i="1"/>
  <c r="D26" i="1"/>
  <c r="C27" i="1"/>
  <c r="D27" i="1"/>
  <c r="C28" i="1"/>
  <c r="D28" i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<sst xmlns="http://schemas.openxmlformats.org/spreadsheetml/2006/main" count="56" uniqueCount="25">
  <si>
    <t xml:space="preserve">การสำรวจภาวะการทำงานของประชากร จังหวัดพิจิตร ไตรมาสที่ 1 พ.ศ. 2559                                                                                                                  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</si>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</sst>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87" fontId="5" fillId="0" borderId="2" xfId="1" applyNumberFormat="1" applyFont="1" applyFill="1" applyBorder="1" applyAlignment="1">
      <alignment horizontal="right" vertical="center" wrapText="1"/>
    </xf>
    <xf numFmtId="187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88" fontId="5" fillId="0" borderId="0" xfId="0" applyNumberFormat="1" applyFont="1" applyFill="1" applyBorder="1" applyAlignment="1" applyProtection="1">
      <alignment horizontal="left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43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8" zoomScaleNormal="100" workbookViewId="0">
      <selection activeCell="I33" sqref="I33"/>
    </sheetView>
  </sheetViews>
  <sheetFormatPr defaultRowHeight="26.25" customHeight="1" x14ac:dyDescent="0.35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 x14ac:dyDescent="0.35">
      <c r="A1" s="3" t="s">
        <v>24</v>
      </c>
      <c r="B1" s="7"/>
      <c r="C1" s="7"/>
      <c r="D1" s="7"/>
      <c r="E1" s="39"/>
      <c r="F1" s="39"/>
      <c r="G1" s="39"/>
      <c r="H1" s="38"/>
      <c r="I1" s="38"/>
      <c r="J1" s="38"/>
    </row>
    <row r="2" spans="1:12" ht="6.75" customHeight="1" x14ac:dyDescent="0.35"/>
    <row r="3" spans="1:12" s="30" customFormat="1" ht="26.25" customHeight="1" x14ac:dyDescent="0.3">
      <c r="A3" s="37" t="s">
        <v>23</v>
      </c>
      <c r="B3" s="36" t="s">
        <v>22</v>
      </c>
      <c r="C3" s="36" t="s">
        <v>21</v>
      </c>
      <c r="D3" s="36" t="s">
        <v>20</v>
      </c>
      <c r="E3" s="35"/>
      <c r="F3" s="35"/>
      <c r="G3" s="35"/>
      <c r="H3" s="31"/>
      <c r="I3" s="31"/>
      <c r="J3" s="31"/>
      <c r="L3" s="34"/>
    </row>
    <row r="4" spans="1:12" s="30" customFormat="1" ht="18.75" x14ac:dyDescent="0.3">
      <c r="B4" s="33" t="s">
        <v>19</v>
      </c>
      <c r="C4" s="33"/>
      <c r="D4" s="33"/>
      <c r="E4" s="32"/>
      <c r="F4" s="31"/>
      <c r="G4" s="31"/>
      <c r="H4" s="31"/>
      <c r="I4" s="31"/>
      <c r="J4" s="31"/>
    </row>
    <row r="5" spans="1:12" s="4" customFormat="1" ht="21" customHeight="1" x14ac:dyDescent="0.5">
      <c r="A5" s="28" t="s">
        <v>16</v>
      </c>
      <c r="B5" s="26">
        <v>277338</v>
      </c>
      <c r="C5" s="26">
        <v>153244</v>
      </c>
      <c r="D5" s="26">
        <v>124094</v>
      </c>
      <c r="E5" s="23"/>
      <c r="F5" s="23"/>
      <c r="G5" s="23"/>
      <c r="H5" s="29"/>
      <c r="I5" s="6"/>
      <c r="J5" s="6"/>
    </row>
    <row r="6" spans="1:12" s="4" customFormat="1" ht="6" customHeight="1" x14ac:dyDescent="0.5">
      <c r="A6" s="28"/>
      <c r="B6" s="24"/>
      <c r="C6" s="26"/>
      <c r="D6" s="24"/>
      <c r="E6" s="27"/>
      <c r="F6" s="25"/>
      <c r="G6" s="25"/>
      <c r="H6" s="6"/>
      <c r="I6" s="6"/>
      <c r="J6" s="6"/>
    </row>
    <row r="7" spans="1:12" s="4" customFormat="1" ht="21" customHeight="1" x14ac:dyDescent="0.5">
      <c r="A7" s="20" t="s">
        <v>15</v>
      </c>
      <c r="B7" s="24">
        <v>7743</v>
      </c>
      <c r="C7" s="24">
        <v>2935</v>
      </c>
      <c r="D7" s="24">
        <v>4808</v>
      </c>
      <c r="E7" s="23"/>
      <c r="F7" s="6"/>
      <c r="G7" s="6"/>
      <c r="H7" s="6"/>
      <c r="I7" s="6"/>
      <c r="J7" s="6"/>
    </row>
    <row r="8" spans="1:12" s="4" customFormat="1" ht="21" customHeight="1" x14ac:dyDescent="0.5">
      <c r="A8" s="4" t="s">
        <v>14</v>
      </c>
      <c r="B8" s="24">
        <v>90184</v>
      </c>
      <c r="C8" s="24">
        <v>48102</v>
      </c>
      <c r="D8" s="24">
        <v>42082</v>
      </c>
      <c r="E8" s="23"/>
      <c r="F8" s="6"/>
      <c r="G8" s="6"/>
      <c r="H8" s="6"/>
      <c r="I8" s="6"/>
      <c r="J8" s="6"/>
    </row>
    <row r="9" spans="1:12" s="4" customFormat="1" ht="21" customHeight="1" x14ac:dyDescent="0.5">
      <c r="A9" s="17" t="s">
        <v>13</v>
      </c>
      <c r="B9" s="24">
        <v>60766</v>
      </c>
      <c r="C9" s="24">
        <v>37290</v>
      </c>
      <c r="D9" s="24">
        <v>23476</v>
      </c>
      <c r="E9" s="23"/>
      <c r="F9" s="6"/>
      <c r="G9" s="6"/>
      <c r="H9" s="6"/>
      <c r="I9" s="6"/>
      <c r="J9" s="6"/>
    </row>
    <row r="10" spans="1:12" s="4" customFormat="1" ht="21" customHeight="1" x14ac:dyDescent="0.3">
      <c r="A10" s="17" t="s">
        <v>12</v>
      </c>
      <c r="B10" s="24">
        <v>43473</v>
      </c>
      <c r="C10" s="24">
        <v>26389</v>
      </c>
      <c r="D10" s="24">
        <v>17084</v>
      </c>
      <c r="E10" s="23"/>
      <c r="F10" s="6"/>
      <c r="G10" s="9"/>
      <c r="H10" s="9"/>
      <c r="I10" s="9"/>
      <c r="J10" s="9"/>
      <c r="K10" s="7"/>
    </row>
    <row r="11" spans="1:12" s="7" customFormat="1" ht="21" customHeight="1" x14ac:dyDescent="0.3">
      <c r="A11" s="16" t="s">
        <v>11</v>
      </c>
      <c r="B11" s="26">
        <f>B12+B13</f>
        <v>37848</v>
      </c>
      <c r="C11" s="26">
        <v>20376</v>
      </c>
      <c r="D11" s="26">
        <f>D12+D13</f>
        <v>17472</v>
      </c>
      <c r="E11" s="23"/>
      <c r="F11" s="9"/>
      <c r="G11" s="9"/>
      <c r="H11" s="9"/>
      <c r="I11" s="9"/>
      <c r="J11" s="9"/>
    </row>
    <row r="12" spans="1:12" s="7" customFormat="1" ht="21" customHeight="1" x14ac:dyDescent="0.3">
      <c r="A12" s="13" t="s">
        <v>10</v>
      </c>
      <c r="B12" s="24">
        <v>30666</v>
      </c>
      <c r="C12" s="24">
        <v>16349</v>
      </c>
      <c r="D12" s="24">
        <v>14317</v>
      </c>
      <c r="E12" s="23"/>
      <c r="F12" s="9"/>
      <c r="G12" s="9"/>
      <c r="H12" s="9"/>
      <c r="I12" s="9"/>
      <c r="J12" s="9"/>
    </row>
    <row r="13" spans="1:12" s="7" customFormat="1" ht="21" customHeight="1" x14ac:dyDescent="0.3">
      <c r="A13" s="13" t="s">
        <v>9</v>
      </c>
      <c r="B13" s="24">
        <v>7182</v>
      </c>
      <c r="C13" s="24">
        <v>4027</v>
      </c>
      <c r="D13" s="24">
        <v>3155</v>
      </c>
      <c r="E13" s="23"/>
      <c r="F13" s="9"/>
      <c r="G13" s="9"/>
      <c r="H13" s="9"/>
      <c r="I13" s="9"/>
      <c r="J13" s="9"/>
    </row>
    <row r="14" spans="1:12" s="7" customFormat="1" ht="21" customHeight="1" x14ac:dyDescent="0.3">
      <c r="A14" s="14" t="s">
        <v>8</v>
      </c>
      <c r="B14" s="24" t="s">
        <v>18</v>
      </c>
      <c r="C14" s="24" t="s">
        <v>18</v>
      </c>
      <c r="D14" s="24" t="s">
        <v>18</v>
      </c>
      <c r="E14" s="23"/>
      <c r="F14" s="18"/>
      <c r="G14" s="18"/>
      <c r="H14" s="9"/>
      <c r="I14" s="9"/>
      <c r="J14" s="9"/>
    </row>
    <row r="15" spans="1:12" s="7" customFormat="1" ht="21" customHeight="1" x14ac:dyDescent="0.3">
      <c r="A15" s="16" t="s">
        <v>7</v>
      </c>
      <c r="B15" s="26">
        <f>B16+B17+B18</f>
        <v>37324</v>
      </c>
      <c r="C15" s="26">
        <f>C16+C17+C18</f>
        <v>18152</v>
      </c>
      <c r="D15" s="26">
        <f>D16+D17+D18</f>
        <v>19172</v>
      </c>
      <c r="E15" s="23"/>
      <c r="F15" s="18"/>
      <c r="G15" s="18"/>
      <c r="H15" s="9"/>
      <c r="I15" s="9"/>
      <c r="J15" s="9"/>
    </row>
    <row r="16" spans="1:12" s="4" customFormat="1" ht="21" customHeight="1" x14ac:dyDescent="0.5">
      <c r="A16" s="14" t="s">
        <v>6</v>
      </c>
      <c r="B16" s="24">
        <v>21590</v>
      </c>
      <c r="C16" s="24">
        <v>10819</v>
      </c>
      <c r="D16" s="24">
        <v>10771</v>
      </c>
      <c r="E16" s="23"/>
      <c r="F16" s="25"/>
      <c r="G16" s="25"/>
      <c r="H16" s="6"/>
      <c r="I16" s="6"/>
      <c r="J16" s="6"/>
    </row>
    <row r="17" spans="1:11" s="4" customFormat="1" ht="21" customHeight="1" x14ac:dyDescent="0.5">
      <c r="A17" s="14" t="s">
        <v>5</v>
      </c>
      <c r="B17" s="24">
        <v>9261</v>
      </c>
      <c r="C17" s="24">
        <v>4865</v>
      </c>
      <c r="D17" s="24">
        <v>4396</v>
      </c>
      <c r="E17" s="23"/>
      <c r="F17" s="6"/>
      <c r="G17" s="6"/>
      <c r="H17" s="6"/>
      <c r="I17" s="6"/>
      <c r="J17" s="6"/>
    </row>
    <row r="18" spans="1:11" s="4" customFormat="1" ht="21" customHeight="1" x14ac:dyDescent="0.5">
      <c r="A18" s="14" t="s">
        <v>4</v>
      </c>
      <c r="B18" s="24">
        <v>6473</v>
      </c>
      <c r="C18" s="24">
        <v>2468</v>
      </c>
      <c r="D18" s="24">
        <v>4005</v>
      </c>
      <c r="E18" s="23"/>
      <c r="F18" s="6"/>
      <c r="G18" s="6"/>
      <c r="H18" s="6"/>
      <c r="I18" s="6"/>
      <c r="J18" s="6"/>
    </row>
    <row r="19" spans="1:11" s="4" customFormat="1" ht="21" customHeight="1" x14ac:dyDescent="0.5">
      <c r="A19" s="13" t="s">
        <v>3</v>
      </c>
      <c r="B19" s="24" t="s">
        <v>18</v>
      </c>
      <c r="C19" s="24" t="s">
        <v>18</v>
      </c>
      <c r="D19" s="24" t="s">
        <v>18</v>
      </c>
      <c r="E19" s="23">
        <f>SUM(C19:D19)</f>
        <v>0</v>
      </c>
      <c r="F19" s="6"/>
      <c r="G19" s="6"/>
      <c r="H19" s="6"/>
      <c r="I19" s="6"/>
      <c r="J19" s="6"/>
    </row>
    <row r="20" spans="1:11" s="4" customFormat="1" ht="21" customHeight="1" x14ac:dyDescent="0.3">
      <c r="A20" s="13" t="s">
        <v>2</v>
      </c>
      <c r="B20" s="24" t="s">
        <v>18</v>
      </c>
      <c r="C20" s="24" t="s">
        <v>18</v>
      </c>
      <c r="D20" s="24" t="s">
        <v>18</v>
      </c>
      <c r="E20" s="23">
        <f>SUM(C20:D20)</f>
        <v>0</v>
      </c>
      <c r="F20" s="6"/>
      <c r="G20" s="9"/>
      <c r="H20" s="9"/>
      <c r="I20" s="9"/>
      <c r="J20" s="9"/>
      <c r="K20" s="7"/>
    </row>
    <row r="21" spans="1:11" s="7" customFormat="1" ht="18.75" x14ac:dyDescent="0.3">
      <c r="A21" s="4"/>
      <c r="B21" s="22" t="s">
        <v>17</v>
      </c>
      <c r="C21" s="22"/>
      <c r="D21" s="22"/>
      <c r="E21" s="18"/>
      <c r="F21" s="9"/>
      <c r="G21" s="9"/>
      <c r="H21" s="9"/>
      <c r="I21" s="9"/>
      <c r="J21" s="9"/>
    </row>
    <row r="22" spans="1:11" s="7" customFormat="1" ht="21" customHeight="1" x14ac:dyDescent="0.3">
      <c r="A22" s="21" t="s">
        <v>16</v>
      </c>
      <c r="B22" s="15">
        <v>100</v>
      </c>
      <c r="C22" s="15">
        <v>100</v>
      </c>
      <c r="D22" s="15">
        <v>100</v>
      </c>
      <c r="E22" s="18"/>
      <c r="F22" s="9"/>
      <c r="G22" s="9"/>
      <c r="H22" s="9"/>
      <c r="I22" s="9"/>
      <c r="J22" s="9"/>
    </row>
    <row r="23" spans="1:11" s="7" customFormat="1" ht="6" customHeight="1" x14ac:dyDescent="0.3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 x14ac:dyDescent="0.3">
      <c r="A24" s="20" t="s">
        <v>15</v>
      </c>
      <c r="B24" s="11">
        <f>B7/$B$5*100</f>
        <v>2.7919001362957836</v>
      </c>
      <c r="C24" s="11">
        <f>C7/$C$5*100</f>
        <v>1.9152462739161078</v>
      </c>
      <c r="D24" s="11">
        <f>D7/$D$5*100</f>
        <v>3.874482247328638</v>
      </c>
      <c r="E24" s="9"/>
      <c r="F24" s="19"/>
      <c r="G24" s="9"/>
      <c r="H24" s="9"/>
      <c r="I24" s="9"/>
      <c r="J24" s="9"/>
    </row>
    <row r="25" spans="1:11" s="7" customFormat="1" ht="21" customHeight="1" x14ac:dyDescent="0.3">
      <c r="A25" s="4" t="s">
        <v>14</v>
      </c>
      <c r="B25" s="11">
        <v>32.5</v>
      </c>
      <c r="C25" s="11">
        <f>C8/$C$5*100</f>
        <v>31.389157161128654</v>
      </c>
      <c r="D25" s="11">
        <f>D8/$D$5*100</f>
        <v>33.911389752929232</v>
      </c>
      <c r="E25" s="18"/>
      <c r="F25" s="18"/>
      <c r="G25" s="18"/>
      <c r="H25" s="9"/>
      <c r="I25" s="9"/>
      <c r="J25" s="9"/>
    </row>
    <row r="26" spans="1:11" s="7" customFormat="1" ht="21" customHeight="1" x14ac:dyDescent="0.3">
      <c r="A26" s="17" t="s">
        <v>13</v>
      </c>
      <c r="B26" s="11">
        <v>21.9</v>
      </c>
      <c r="C26" s="11">
        <f>C9/$C$5*100</f>
        <v>24.333742267233955</v>
      </c>
      <c r="D26" s="11">
        <f>D9/$D$5*100</f>
        <v>18.917917062871695</v>
      </c>
      <c r="E26" s="9"/>
      <c r="F26" s="9"/>
      <c r="G26" s="9"/>
      <c r="H26" s="9"/>
      <c r="I26" s="9"/>
      <c r="J26" s="9"/>
    </row>
    <row r="27" spans="1:11" s="7" customFormat="1" ht="21" customHeight="1" x14ac:dyDescent="0.3">
      <c r="A27" s="17" t="s">
        <v>12</v>
      </c>
      <c r="B27" s="11">
        <v>15.7</v>
      </c>
      <c r="C27" s="11">
        <f>C10/$C$5*100</f>
        <v>17.220250058729867</v>
      </c>
      <c r="D27" s="11">
        <f>D10/$D$5*100</f>
        <v>13.766983093461407</v>
      </c>
      <c r="E27" s="9"/>
      <c r="F27" s="9"/>
      <c r="G27" s="9"/>
      <c r="H27" s="9"/>
      <c r="I27" s="9"/>
      <c r="J27" s="9"/>
    </row>
    <row r="28" spans="1:11" s="7" customFormat="1" ht="21" customHeight="1" x14ac:dyDescent="0.3">
      <c r="A28" s="16" t="s">
        <v>11</v>
      </c>
      <c r="B28" s="15">
        <v>13.7</v>
      </c>
      <c r="C28" s="15">
        <f>C11/$C$5*100</f>
        <v>13.296442275064601</v>
      </c>
      <c r="D28" s="15">
        <f>D11/$D$5*100</f>
        <v>14.07964929811272</v>
      </c>
      <c r="E28" s="9"/>
      <c r="F28" s="9"/>
      <c r="G28" s="9"/>
      <c r="H28" s="9"/>
      <c r="I28" s="9"/>
      <c r="J28" s="9"/>
    </row>
    <row r="29" spans="1:11" s="7" customFormat="1" ht="21" customHeight="1" x14ac:dyDescent="0.3">
      <c r="A29" s="13" t="s">
        <v>10</v>
      </c>
      <c r="B29" s="11">
        <f>B12/$B$5*100</f>
        <v>11.0572658633148</v>
      </c>
      <c r="C29" s="11">
        <f>C12/$C$5*100</f>
        <v>10.66860692751429</v>
      </c>
      <c r="D29" s="11">
        <f>D12/$D$5*100</f>
        <v>11.537221783486713</v>
      </c>
      <c r="E29" s="9"/>
      <c r="F29" s="9"/>
      <c r="G29" s="9"/>
      <c r="H29" s="9"/>
      <c r="I29" s="9"/>
      <c r="J29" s="9"/>
    </row>
    <row r="30" spans="1:11" s="7" customFormat="1" ht="21" customHeight="1" x14ac:dyDescent="0.3">
      <c r="A30" s="13" t="s">
        <v>9</v>
      </c>
      <c r="B30" s="11">
        <f>B13/$B$5*100</f>
        <v>2.5896198862038382</v>
      </c>
      <c r="C30" s="11">
        <f>C13/$C$5*100</f>
        <v>2.6278353475503122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 x14ac:dyDescent="0.3">
      <c r="A31" s="14" t="s">
        <v>8</v>
      </c>
      <c r="B31" s="11" t="s">
        <v>1</v>
      </c>
      <c r="C31" s="11" t="s">
        <v>1</v>
      </c>
      <c r="D31" s="11" t="s">
        <v>1</v>
      </c>
      <c r="E31" s="9"/>
      <c r="F31" s="9"/>
      <c r="G31" s="9"/>
      <c r="H31" s="9"/>
      <c r="I31" s="9"/>
      <c r="J31" s="9"/>
    </row>
    <row r="32" spans="1:11" s="7" customFormat="1" ht="21" customHeight="1" x14ac:dyDescent="0.3">
      <c r="A32" s="16" t="s">
        <v>7</v>
      </c>
      <c r="B32" s="15">
        <v>13.4</v>
      </c>
      <c r="C32" s="15">
        <v>11.9</v>
      </c>
      <c r="D32" s="15">
        <f>D15/$D$5*100</f>
        <v>15.449578545296308</v>
      </c>
      <c r="E32" s="9"/>
      <c r="F32" s="9"/>
      <c r="G32" s="9"/>
      <c r="H32" s="9"/>
      <c r="I32" s="9"/>
      <c r="J32" s="9"/>
    </row>
    <row r="33" spans="1:10" s="7" customFormat="1" ht="21" customHeight="1" x14ac:dyDescent="0.3">
      <c r="A33" s="14" t="s">
        <v>6</v>
      </c>
      <c r="B33" s="11">
        <f>B16/$B$5*100</f>
        <v>7.784724776265783</v>
      </c>
      <c r="C33" s="11">
        <f>C16/$C$5*100</f>
        <v>7.0599827725718463</v>
      </c>
      <c r="D33" s="11">
        <f>D16/$D$5*100</f>
        <v>8.6797105420084772</v>
      </c>
      <c r="E33" s="9"/>
      <c r="F33" s="9"/>
      <c r="G33" s="9"/>
      <c r="H33" s="9"/>
      <c r="I33" s="9"/>
      <c r="J33" s="9"/>
    </row>
    <row r="34" spans="1:10" s="7" customFormat="1" ht="21" customHeight="1" x14ac:dyDescent="0.3">
      <c r="A34" s="14" t="s">
        <v>5</v>
      </c>
      <c r="B34" s="11">
        <v>3.3</v>
      </c>
      <c r="C34" s="11">
        <f>C17/$C$5*100</f>
        <v>3.1746756806139227</v>
      </c>
      <c r="D34" s="11">
        <f>D17/$D$5*100</f>
        <v>3.5424758650700281</v>
      </c>
      <c r="E34" s="9"/>
      <c r="F34" s="9"/>
      <c r="G34" s="9"/>
      <c r="H34" s="9"/>
      <c r="I34" s="9"/>
      <c r="J34" s="9"/>
    </row>
    <row r="35" spans="1:10" s="7" customFormat="1" ht="21" customHeight="1" x14ac:dyDescent="0.3">
      <c r="A35" s="14" t="s">
        <v>4</v>
      </c>
      <c r="B35" s="11">
        <f>B18/$B$5*100</f>
        <v>2.3339751494566197</v>
      </c>
      <c r="C35" s="11">
        <f>C18/$C$5*100</f>
        <v>1.6105035107410404</v>
      </c>
      <c r="D35" s="11">
        <f>D18/$D$5*100</f>
        <v>3.227392138217803</v>
      </c>
      <c r="E35" s="9"/>
      <c r="F35" s="9"/>
      <c r="G35" s="9"/>
      <c r="H35" s="9"/>
      <c r="I35" s="9"/>
      <c r="J35" s="9"/>
    </row>
    <row r="36" spans="1:10" s="7" customFormat="1" ht="21" customHeight="1" x14ac:dyDescent="0.3">
      <c r="A36" s="13" t="s">
        <v>3</v>
      </c>
      <c r="B36" s="11" t="s">
        <v>1</v>
      </c>
      <c r="C36" s="11" t="s">
        <v>1</v>
      </c>
      <c r="D36" s="11" t="s">
        <v>1</v>
      </c>
      <c r="E36" s="9"/>
      <c r="F36" s="9"/>
      <c r="G36" s="9"/>
      <c r="H36" s="9"/>
      <c r="I36" s="9"/>
      <c r="J36" s="9"/>
    </row>
    <row r="37" spans="1:10" s="7" customFormat="1" ht="21" customHeight="1" x14ac:dyDescent="0.3">
      <c r="A37" s="12" t="s">
        <v>2</v>
      </c>
      <c r="B37" s="11" t="s">
        <v>1</v>
      </c>
      <c r="C37" s="10" t="s">
        <v>1</v>
      </c>
      <c r="D37" s="10" t="s">
        <v>1</v>
      </c>
      <c r="E37" s="9"/>
      <c r="F37" s="9"/>
      <c r="G37" s="9"/>
      <c r="H37" s="9"/>
      <c r="I37" s="9"/>
      <c r="J37" s="9"/>
    </row>
    <row r="38" spans="1:10" s="4" customFormat="1" ht="18.75" customHeight="1" x14ac:dyDescent="0.3">
      <c r="A38" s="8" t="s">
        <v>0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2017-03-06T01:44:54Z</dcterms:created>
  <dcterms:modified xsi:type="dcterms:W3CDTF">2017-03-06T01:45:04Z</dcterms:modified>
</cp:coreProperties>
</file>