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ฝึกงาน\รวมจบ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23" i="1" l="1"/>
  <c r="B22" i="1"/>
  <c r="C22" i="1"/>
  <c r="D22" i="1"/>
  <c r="B23" i="1"/>
  <c r="D23" i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B31" i="1"/>
  <c r="C31" i="1"/>
  <c r="D31" i="1"/>
  <c r="B32" i="1"/>
  <c r="C32" i="1"/>
  <c r="D32" i="1"/>
  <c r="D21" i="1"/>
  <c r="C21" i="1"/>
  <c r="B21" i="1"/>
  <c r="C14" i="1" l="1"/>
  <c r="D14" i="1"/>
  <c r="B14" i="1"/>
  <c r="D10" i="1"/>
  <c r="D26" i="1" s="1"/>
  <c r="C10" i="1"/>
  <c r="B10" i="1"/>
</calcChain>
</file>

<file path=xl/sharedStrings.xml><?xml version="1.0" encoding="utf-8"?>
<sst xmlns="http://schemas.openxmlformats.org/spreadsheetml/2006/main" count="58" uniqueCount="29">
  <si>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</si>
  <si>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</si>
  <si>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</si>
  <si>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</si>
  <si>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</si>
  <si>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</si>
  <si>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</si>
  <si>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</si>
  <si>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</si>
  <si>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</si>
  <si>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</si>
  <si>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</si>
  <si>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</si>
  <si>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</si>
  <si>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</si>
  <si>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</si>
  <si>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</si>
  <si>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</si>
  <si>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</si>
  <si>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</si>
  <si>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</si>
  <si>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 xml:space="preserve">         สำนักงานสถิติแห่งชาติ กระทรวงดิจิทัลเพื่อเศรษฐกิจและสังคม</t>
  </si>
  <si>
    <t>ตารางที่ 7 จำนวนและร้อยละของผู้มีงานทำ จำแนกตามระดับการศึกษาที่สำเร็จและเพศ : ปี พ.ศ. 2559</t>
  </si>
  <si>
    <t>-</t>
  </si>
  <si>
    <t>--</t>
  </si>
  <si>
    <t>หมายเหตุ : 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</si>
  <si>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แต่ละจำนวนซึ่งได้จากการประมวลผลด้วยโปรแกรมสำเร็จรูป</t>
  </si>
  <si>
    <t>ที่มา : ตารางสถิติโครงการสำรวจภาวะการทำงานของประชากร ระดับจังหวัด ปี พ.ศ.2559</t>
  </si>
  <si>
    <t xml:space="preserve">                2. --  หมายถึง จำนวนร้อยละไม่ถึง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</si>
</sst>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Border="1" applyAlignment="1">
      <alignment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187" fontId="2" fillId="0" borderId="0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3" xfId="1" applyFont="1" applyFill="1" applyBorder="1" applyAlignment="1" applyProtection="1">
      <alignment horizontal="left" vertical="center"/>
    </xf>
    <xf numFmtId="188" fontId="2" fillId="0" borderId="0" xfId="1" applyNumberFormat="1" applyFont="1" applyFill="1" applyBorder="1" applyAlignment="1">
      <alignment horizontal="right"/>
    </xf>
    <xf numFmtId="188" fontId="2" fillId="0" borderId="3" xfId="1" applyNumberFormat="1" applyFont="1" applyFill="1" applyBorder="1"/>
    <xf numFmtId="0" fontId="7" fillId="0" borderId="0" xfId="0" applyFont="1"/>
    <xf numFmtId="188" fontId="2" fillId="0" borderId="3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 vertical="center"/>
    </xf>
    <xf numFmtId="0" fontId="3" fillId="0" borderId="0" xfId="1" applyFont="1" applyFill="1" applyAlignment="1">
      <alignment horizontal="center" vertical="center"/>
    </xf>
    <xf numFmtId="3" fontId="8" fillId="0" borderId="0" xfId="0" applyNumberFormat="1" applyFont="1" applyAlignment="1">
      <alignment horizontal="right"/>
    </xf>
    <xf numFmtId="188" fontId="6" fillId="0" borderId="0" xfId="1" applyNumberFormat="1" applyFont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188" fontId="5" fillId="0" borderId="0" xfId="1" quotePrefix="1" applyNumberFormat="1" applyFont="1" applyAlignment="1">
      <alignment horizontal="right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0" xfId="1" applyFont="1" applyFill="1" applyAlignment="1">
      <alignment horizontal="right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70" zoomScaleNormal="70" workbookViewId="0">
      <selection activeCell="J14" sqref="J14"/>
    </sheetView>
  </sheetViews>
  <sheetFormatPr defaultRowHeight="21.75" x14ac:dyDescent="0.5"/>
  <cols>
    <col min="1" max="1" width="25.25" style="13" customWidth="1"/>
    <col min="2" max="2" width="22.125" style="13" customWidth="1"/>
    <col min="3" max="3" width="21" style="13" customWidth="1"/>
    <col min="4" max="4" width="13.75" style="13" customWidth="1"/>
    <col min="5" max="16384" width="9" style="13"/>
  </cols>
  <sheetData>
    <row r="1" spans="1:4" x14ac:dyDescent="0.5">
      <c r="A1" s="2" t="s">
        <v>22</v>
      </c>
      <c r="B1" s="1"/>
      <c r="C1" s="1"/>
      <c r="D1" s="1"/>
    </row>
    <row r="2" spans="1:4" ht="5.0999999999999996" customHeight="1" x14ac:dyDescent="0.5">
      <c r="A2" s="2"/>
      <c r="B2" s="1"/>
      <c r="C2" s="1"/>
      <c r="D2" s="1"/>
    </row>
    <row r="3" spans="1:4" x14ac:dyDescent="0.5">
      <c r="A3" s="15" t="s">
        <v>0</v>
      </c>
      <c r="B3" s="26" t="s">
        <v>1</v>
      </c>
      <c r="C3" s="26" t="s">
        <v>2</v>
      </c>
      <c r="D3" s="26" t="s">
        <v>3</v>
      </c>
    </row>
    <row r="4" spans="1:4" x14ac:dyDescent="0.5">
      <c r="A4" s="2"/>
      <c r="C4" s="28" t="s">
        <v>4</v>
      </c>
      <c r="D4" s="27"/>
    </row>
    <row r="5" spans="1:4" x14ac:dyDescent="0.5">
      <c r="A5" s="8" t="s">
        <v>5</v>
      </c>
      <c r="B5" s="22">
        <v>259748.9725</v>
      </c>
      <c r="C5" s="22">
        <v>135057.83499999999</v>
      </c>
      <c r="D5" s="22">
        <v>124691.1375</v>
      </c>
    </row>
    <row r="6" spans="1:4" x14ac:dyDescent="0.5">
      <c r="A6" s="3" t="s">
        <v>6</v>
      </c>
      <c r="B6" s="19">
        <v>14464</v>
      </c>
      <c r="C6" s="19">
        <v>6544.7175000000007</v>
      </c>
      <c r="D6" s="19">
        <v>7919.2825000000003</v>
      </c>
    </row>
    <row r="7" spans="1:4" x14ac:dyDescent="0.5">
      <c r="A7" s="1" t="s">
        <v>7</v>
      </c>
      <c r="B7" s="19">
        <v>68923.789999999994</v>
      </c>
      <c r="C7" s="19">
        <v>34669.65</v>
      </c>
      <c r="D7" s="19">
        <v>34254.137499999997</v>
      </c>
    </row>
    <row r="8" spans="1:4" x14ac:dyDescent="0.5">
      <c r="A8" s="4" t="s">
        <v>8</v>
      </c>
      <c r="B8" s="19">
        <v>40172.887499999997</v>
      </c>
      <c r="C8" s="19">
        <v>22323.877499999999</v>
      </c>
      <c r="D8" s="19">
        <v>17849.010000000002</v>
      </c>
    </row>
    <row r="9" spans="1:4" x14ac:dyDescent="0.5">
      <c r="A9" s="4" t="s">
        <v>9</v>
      </c>
      <c r="B9" s="19">
        <v>33464.037500000006</v>
      </c>
      <c r="C9" s="19">
        <v>18833.552499999998</v>
      </c>
      <c r="D9" s="19">
        <v>14630.48</v>
      </c>
    </row>
    <row r="10" spans="1:4" x14ac:dyDescent="0.5">
      <c r="A10" s="5" t="s">
        <v>10</v>
      </c>
      <c r="B10" s="20">
        <f>SUM(B11:B13)</f>
        <v>49593.35</v>
      </c>
      <c r="C10" s="20">
        <f t="shared" ref="C10" si="0">SUM(C11:C13)</f>
        <v>27722.404999999999</v>
      </c>
      <c r="D10" s="20">
        <f>SUM(D11:D13)</f>
        <v>21870.947500000002</v>
      </c>
    </row>
    <row r="11" spans="1:4" x14ac:dyDescent="0.5">
      <c r="A11" s="6" t="s">
        <v>11</v>
      </c>
      <c r="B11" s="19">
        <v>38368.927499999998</v>
      </c>
      <c r="C11" s="19">
        <v>20730.702499999999</v>
      </c>
      <c r="D11" s="19">
        <v>17638.225000000002</v>
      </c>
    </row>
    <row r="12" spans="1:4" x14ac:dyDescent="0.5">
      <c r="A12" s="6" t="s">
        <v>12</v>
      </c>
      <c r="B12" s="19">
        <v>11190.1325</v>
      </c>
      <c r="C12" s="19">
        <v>6957.4125000000004</v>
      </c>
      <c r="D12" s="19">
        <v>4232.7224999999999</v>
      </c>
    </row>
    <row r="13" spans="1:4" x14ac:dyDescent="0.5">
      <c r="A13" s="7" t="s">
        <v>13</v>
      </c>
      <c r="B13" s="19">
        <v>34.29</v>
      </c>
      <c r="C13" s="19">
        <v>34.29</v>
      </c>
      <c r="D13" s="19" t="s">
        <v>23</v>
      </c>
    </row>
    <row r="14" spans="1:4" x14ac:dyDescent="0.5">
      <c r="A14" s="5" t="s">
        <v>14</v>
      </c>
      <c r="B14" s="20">
        <f>SUM(B15:B19)</f>
        <v>53130.907500000001</v>
      </c>
      <c r="C14" s="20">
        <f t="shared" ref="C14:D14" si="1">SUM(C15:C19)</f>
        <v>24963.632499999996</v>
      </c>
      <c r="D14" s="20">
        <f t="shared" si="1"/>
        <v>28167.277499999997</v>
      </c>
    </row>
    <row r="15" spans="1:4" x14ac:dyDescent="0.5">
      <c r="A15" s="7" t="s">
        <v>15</v>
      </c>
      <c r="B15" s="19">
        <v>30947.535</v>
      </c>
      <c r="C15" s="19">
        <v>11935.31</v>
      </c>
      <c r="D15" s="19">
        <v>19012.224999999999</v>
      </c>
    </row>
    <row r="16" spans="1:4" x14ac:dyDescent="0.5">
      <c r="A16" s="7" t="s">
        <v>16</v>
      </c>
      <c r="B16" s="19">
        <v>18788.197500000002</v>
      </c>
      <c r="C16" s="19">
        <v>11891.412499999999</v>
      </c>
      <c r="D16" s="19">
        <v>6896.7849999999999</v>
      </c>
    </row>
    <row r="17" spans="1:4" x14ac:dyDescent="0.5">
      <c r="A17" s="7" t="s">
        <v>17</v>
      </c>
      <c r="B17" s="19">
        <v>3395.1750000000002</v>
      </c>
      <c r="C17" s="19">
        <v>1136.9099999999999</v>
      </c>
      <c r="D17" s="19">
        <v>2258.2674999999999</v>
      </c>
    </row>
    <row r="18" spans="1:4" x14ac:dyDescent="0.5">
      <c r="A18" s="7" t="s">
        <v>18</v>
      </c>
      <c r="B18" s="19" t="s">
        <v>23</v>
      </c>
      <c r="C18" s="19" t="s">
        <v>23</v>
      </c>
      <c r="D18" s="19" t="s">
        <v>23</v>
      </c>
    </row>
    <row r="19" spans="1:4" x14ac:dyDescent="0.5">
      <c r="A19" s="7" t="s">
        <v>19</v>
      </c>
      <c r="B19" s="19" t="s">
        <v>23</v>
      </c>
      <c r="C19" s="19" t="s">
        <v>23</v>
      </c>
      <c r="D19" s="19" t="s">
        <v>23</v>
      </c>
    </row>
    <row r="20" spans="1:4" x14ac:dyDescent="0.5">
      <c r="A20" s="1"/>
      <c r="B20" s="21"/>
      <c r="C20" s="29" t="s">
        <v>20</v>
      </c>
      <c r="D20" s="21"/>
    </row>
    <row r="21" spans="1:4" x14ac:dyDescent="0.5">
      <c r="A21" s="9" t="s">
        <v>5</v>
      </c>
      <c r="B21" s="23">
        <f>B5*100/$B$5</f>
        <v>100</v>
      </c>
      <c r="C21" s="23">
        <f>C5*100/$C$5</f>
        <v>100</v>
      </c>
      <c r="D21" s="23">
        <f>D5*100/$D$5</f>
        <v>100</v>
      </c>
    </row>
    <row r="22" spans="1:4" x14ac:dyDescent="0.5">
      <c r="A22" s="3" t="s">
        <v>6</v>
      </c>
      <c r="B22" s="24">
        <f t="shared" ref="B22:B33" si="2">B6*100/$B$5</f>
        <v>5.5684532111094303</v>
      </c>
      <c r="C22" s="24">
        <f t="shared" ref="C22:C32" si="3">C6*100/$C$5</f>
        <v>4.8458628853335322</v>
      </c>
      <c r="D22" s="24">
        <f t="shared" ref="D22:D32" si="4">D6*100/$D$5</f>
        <v>6.3511189798874037</v>
      </c>
    </row>
    <row r="23" spans="1:4" x14ac:dyDescent="0.5">
      <c r="A23" s="5" t="s">
        <v>7</v>
      </c>
      <c r="B23" s="24">
        <f t="shared" si="2"/>
        <v>26.534769064389653</v>
      </c>
      <c r="C23" s="24">
        <f>C7*100/$C$5</f>
        <v>25.670224907721941</v>
      </c>
      <c r="D23" s="24">
        <f t="shared" si="4"/>
        <v>27.471188559812436</v>
      </c>
    </row>
    <row r="24" spans="1:4" x14ac:dyDescent="0.5">
      <c r="A24" s="4" t="s">
        <v>8</v>
      </c>
      <c r="B24" s="24">
        <f t="shared" si="2"/>
        <v>15.466042892623953</v>
      </c>
      <c r="C24" s="24">
        <f t="shared" si="3"/>
        <v>16.529124356243383</v>
      </c>
      <c r="D24" s="24">
        <f t="shared" si="4"/>
        <v>14.314577890509662</v>
      </c>
    </row>
    <row r="25" spans="1:4" x14ac:dyDescent="0.5">
      <c r="A25" s="4" t="s">
        <v>9</v>
      </c>
      <c r="B25" s="24">
        <f t="shared" si="2"/>
        <v>12.883222281081402</v>
      </c>
      <c r="C25" s="24">
        <f t="shared" si="3"/>
        <v>13.944805571627887</v>
      </c>
      <c r="D25" s="24">
        <f t="shared" si="4"/>
        <v>11.733375998755324</v>
      </c>
    </row>
    <row r="26" spans="1:4" x14ac:dyDescent="0.5">
      <c r="A26" s="5" t="s">
        <v>10</v>
      </c>
      <c r="B26" s="24">
        <f t="shared" si="2"/>
        <v>19.092799298753722</v>
      </c>
      <c r="C26" s="24">
        <f t="shared" si="3"/>
        <v>20.526321186771579</v>
      </c>
      <c r="D26" s="24">
        <f t="shared" si="4"/>
        <v>17.540097827722519</v>
      </c>
    </row>
    <row r="27" spans="1:4" x14ac:dyDescent="0.5">
      <c r="A27" s="6" t="s">
        <v>11</v>
      </c>
      <c r="B27" s="24">
        <f t="shared" si="2"/>
        <v>14.771541589062494</v>
      </c>
      <c r="C27" s="24">
        <f t="shared" si="3"/>
        <v>15.349500086388916</v>
      </c>
      <c r="D27" s="24">
        <f t="shared" si="4"/>
        <v>14.145532195501868</v>
      </c>
    </row>
    <row r="28" spans="1:4" x14ac:dyDescent="0.5">
      <c r="A28" s="6" t="s">
        <v>12</v>
      </c>
      <c r="B28" s="24">
        <f t="shared" si="2"/>
        <v>4.3080565025141722</v>
      </c>
      <c r="C28" s="24">
        <f t="shared" si="3"/>
        <v>5.1514319772710708</v>
      </c>
      <c r="D28" s="24">
        <f t="shared" si="4"/>
        <v>3.3945656322206541</v>
      </c>
    </row>
    <row r="29" spans="1:4" x14ac:dyDescent="0.5">
      <c r="A29" s="7" t="s">
        <v>13</v>
      </c>
      <c r="B29" s="25" t="s">
        <v>24</v>
      </c>
      <c r="C29" s="25" t="s">
        <v>24</v>
      </c>
      <c r="D29" s="24" t="s">
        <v>23</v>
      </c>
    </row>
    <row r="30" spans="1:4" x14ac:dyDescent="0.5">
      <c r="A30" s="5" t="s">
        <v>14</v>
      </c>
      <c r="B30" s="24">
        <v>20.399999999999999</v>
      </c>
      <c r="C30" s="24">
        <v>18.600000000000001</v>
      </c>
      <c r="D30" s="24">
        <v>22.6</v>
      </c>
    </row>
    <row r="31" spans="1:4" x14ac:dyDescent="0.5">
      <c r="A31" s="7" t="s">
        <v>15</v>
      </c>
      <c r="B31" s="24">
        <f t="shared" si="2"/>
        <v>11.914401316832928</v>
      </c>
      <c r="C31" s="24">
        <f t="shared" si="3"/>
        <v>8.8371844550891847</v>
      </c>
      <c r="D31" s="24">
        <f t="shared" si="4"/>
        <v>15.247454936402356</v>
      </c>
    </row>
    <row r="32" spans="1:4" x14ac:dyDescent="0.5">
      <c r="A32" s="7" t="s">
        <v>16</v>
      </c>
      <c r="B32" s="24">
        <f t="shared" si="2"/>
        <v>7.233213405685369</v>
      </c>
      <c r="C32" s="24">
        <f t="shared" si="3"/>
        <v>8.8046817128380575</v>
      </c>
      <c r="D32" s="24">
        <f t="shared" si="4"/>
        <v>5.5310947820970835</v>
      </c>
    </row>
    <row r="33" spans="1:4" x14ac:dyDescent="0.5">
      <c r="A33" s="7" t="s">
        <v>17</v>
      </c>
      <c r="B33" s="24">
        <f t="shared" si="2"/>
        <v>1.3070985295235382</v>
      </c>
      <c r="C33" s="24">
        <v>1</v>
      </c>
      <c r="D33" s="24">
        <v>1.9</v>
      </c>
    </row>
    <row r="34" spans="1:4" x14ac:dyDescent="0.5">
      <c r="A34" s="7" t="s">
        <v>18</v>
      </c>
      <c r="B34" s="24" t="s">
        <v>23</v>
      </c>
      <c r="C34" s="24" t="s">
        <v>23</v>
      </c>
      <c r="D34" s="24" t="s">
        <v>23</v>
      </c>
    </row>
    <row r="35" spans="1:4" x14ac:dyDescent="0.5">
      <c r="A35" s="7" t="s">
        <v>19</v>
      </c>
      <c r="B35" s="24" t="s">
        <v>23</v>
      </c>
      <c r="C35" s="24" t="s">
        <v>23</v>
      </c>
      <c r="D35" s="24" t="s">
        <v>23</v>
      </c>
    </row>
    <row r="36" spans="1:4" ht="5.0999999999999996" customHeight="1" x14ac:dyDescent="0.5">
      <c r="A36" s="10"/>
      <c r="B36" s="14"/>
      <c r="C36" s="12"/>
      <c r="D36" s="12"/>
    </row>
    <row r="37" spans="1:4" x14ac:dyDescent="0.5">
      <c r="A37" s="6"/>
      <c r="B37" s="11"/>
      <c r="C37" s="11"/>
      <c r="D37" s="11"/>
    </row>
    <row r="38" spans="1:4" x14ac:dyDescent="0.5">
      <c r="A38" s="16" t="s">
        <v>25</v>
      </c>
      <c r="B38" s="17"/>
      <c r="C38" s="17"/>
      <c r="D38" s="17"/>
    </row>
    <row r="39" spans="1:4" x14ac:dyDescent="0.5">
      <c r="A39" s="16" t="s">
        <v>26</v>
      </c>
      <c r="B39" s="17"/>
      <c r="C39" s="17"/>
      <c r="D39" s="17"/>
    </row>
    <row r="40" spans="1:4" x14ac:dyDescent="0.5">
      <c r="A40" s="16" t="s">
        <v>28</v>
      </c>
      <c r="B40" s="17"/>
      <c r="C40" s="17"/>
      <c r="D40" s="17"/>
    </row>
    <row r="41" spans="1:4" x14ac:dyDescent="0.5">
      <c r="A41" s="18" t="s">
        <v>27</v>
      </c>
      <c r="B41" s="17"/>
      <c r="C41" s="17"/>
      <c r="D41" s="17"/>
    </row>
    <row r="42" spans="1:4" x14ac:dyDescent="0.5">
      <c r="A42" s="16" t="s">
        <v>21</v>
      </c>
      <c r="B42" s="17"/>
      <c r="C42" s="17"/>
      <c r="D42" s="17"/>
    </row>
  </sheetData>
  <pageMargins left="0.78740157480314965" right="0.59055118110236227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2017-02-15T06:54:42Z</cp:lastPrinted>
  <dcterms:created xsi:type="dcterms:W3CDTF">2017-02-10T03:39:54Z</dcterms:created>
  <dcterms:modified xsi:type="dcterms:W3CDTF">2017-02-15T06:54:56Z</dcterms:modified>
</cp:coreProperties>
</file>