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ทรัพยากร\"/>
    </mc:Choice>
  </mc:AlternateContent>
  <bookViews>
    <workbookView xWindow="0" yWindow="0" windowWidth="20490" windowHeight="7680"/>
  </bookViews>
  <sheets>
    <sheet name="T-20.4" sheetId="1" r:id="rId1"/>
  </sheets>
  <definedNames>
    <definedName name="_xlnm.Print_Area" localSheetId="0">'T-20.4'!$A$1:$N$40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<sst xmlns="http://schemas.openxmlformats.org/spreadsheetml/2006/main" count="149" uniqueCount="85">
  <si>
    <t>ตาราง</t>
  </si>
  <si>
    <t>สถิติการประปา จำแนกเป็นรายอำเภอ พ.ศ. 2557</t>
  </si>
  <si>
    <t>Table</t>
  </si>
  <si>
    <t>Statistics of Water Supply by District: 2014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</si>
  <si>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</si>
  <si>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</si>
  <si>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</si>
  <si>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</si>
  <si>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</si>
  <si>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</si>
  <si>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</si>
  <si>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อำเภอ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</si>
  <si>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</si>
  <si>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</si>
  <si>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</si>
  <si>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</si>
  <si>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</si>
  <si>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District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</si>
  <si>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</si>
  <si>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</si>
  <si>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</si>
  <si>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</si>
  <si>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</si>
  <si>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</si>
  <si>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</si>
  <si>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</si>
  <si>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</si>
  <si>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</si>
  <si>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รวมยอด</t>
  </si>
  <si>
    <t>Total</t>
  </si>
  <si>
    <t>อำเภอเมืองร้อยเอ็ด</t>
  </si>
  <si>
    <t xml:space="preserve">  Muang  Roi Et  district</t>
  </si>
  <si>
    <t>อำเภอเกษตรวิสัย</t>
  </si>
  <si>
    <t xml:space="preserve">  Kaset  Wisai  district</t>
  </si>
  <si>
    <t>อำเภอปทุมรัตต์</t>
  </si>
  <si>
    <t xml:space="preserve">  Pathum  Rat  district</t>
  </si>
  <si>
    <t>อำเภอจตุรพักตรพิมาน</t>
  </si>
  <si>
    <t xml:space="preserve">                  -</t>
  </si>
  <si>
    <t xml:space="preserve">               -</t>
  </si>
  <si>
    <t xml:space="preserve">             -</t>
  </si>
  <si>
    <t xml:space="preserve">                          -</t>
  </si>
  <si>
    <t xml:space="preserve">                -</t>
  </si>
  <si>
    <t xml:space="preserve">       -</t>
  </si>
  <si>
    <t xml:space="preserve">  Chaturaphak Phiman district</t>
  </si>
  <si>
    <t>อำเภอธวัชบุรี</t>
  </si>
  <si>
    <t xml:space="preserve">  Thawatchaburi district</t>
  </si>
  <si>
    <t>อำเภอพนมไพร</t>
  </si>
  <si>
    <t xml:space="preserve">  Phanom  Phrai  district</t>
  </si>
  <si>
    <t>อำเภอโพนทอง</t>
  </si>
  <si>
    <t xml:space="preserve">  Phon Thong  district</t>
  </si>
  <si>
    <r>
      <t>อำเภอโพธิ์ชัย</t>
    </r>
    <r>
      <rPr>
        <vertAlign val="superscript"/>
        <sz val="12"/>
        <rFont val="TH SarabunPSK"/>
        <family val="2"/>
      </rPr>
      <t>1/</t>
    </r>
  </si>
  <si>
    <t xml:space="preserve">  Pho  Chai  district</t>
  </si>
  <si>
    <t>อำเภอหนองพอก</t>
  </si>
  <si>
    <t xml:space="preserve">                 -</t>
  </si>
  <si>
    <t xml:space="preserve">  Nong Phok district.</t>
  </si>
  <si>
    <t>อำเภอเสลภูมิ</t>
  </si>
  <si>
    <t xml:space="preserve">  Selaphum  district</t>
  </si>
  <si>
    <t>อำเภอสุวรรณภูมิ</t>
  </si>
  <si>
    <t xml:space="preserve">  Suwannaphum district</t>
  </si>
  <si>
    <t>อำเภอเมืองสรวง</t>
  </si>
  <si>
    <t xml:space="preserve">  Muang  Suang  district</t>
  </si>
  <si>
    <t>อำเภอโพนทราย</t>
  </si>
  <si>
    <t xml:space="preserve">  Phon  Sai  district</t>
  </si>
  <si>
    <t>อำเภออาจสามารถ</t>
  </si>
  <si>
    <t xml:space="preserve">  At  Samat  district</t>
  </si>
  <si>
    <t>อำเภอเมยวดี</t>
  </si>
  <si>
    <t xml:space="preserve">  Moeiwadi  district</t>
  </si>
  <si>
    <t>อำเภอศรีสมเด็จ</t>
  </si>
  <si>
    <t xml:space="preserve">  Si  Somdet  district</t>
  </si>
  <si>
    <t>อำเภอจังหาร</t>
  </si>
  <si>
    <t>เป็นพื้นที่ให้บริการน้ำประปาของสำนักงานประปาร้อยเอ็ด (ข้อมูลรวมกับอำเภอเมืองร้อยเอ็ด)</t>
  </si>
  <si>
    <t xml:space="preserve">  Chang  han  district</t>
  </si>
  <si>
    <t>อำเภอเชียงขวัญ</t>
  </si>
  <si>
    <t xml:space="preserve">  Chiang Khwan  district</t>
  </si>
  <si>
    <t>อำเภอหนองฮี</t>
  </si>
  <si>
    <t xml:space="preserve">   Nong Hee  district</t>
  </si>
  <si>
    <t>อำเภอทุ่งเขาหลวง</t>
  </si>
  <si>
    <t xml:space="preserve">  Thung  Khao Luang  district</t>
  </si>
  <si>
    <t>1/  ผลิตน้ำมาจาก อำเภอร่องคำ จังหวัดกาฬสินธุ์</t>
  </si>
  <si>
    <t>1/ Water production from Kalasin Province</t>
  </si>
  <si>
    <t xml:space="preserve">หมายเหตุ : อำเภอที่ไม่อยู่ในพื้นที่บริการ ได้แก่ จตุรพักตรพิมาน, ธวัชบุรี, หนองพอก, เมืองสรวง, โพนทราย, อาจสามารถ, เมยวดี, ศรีสมเด็จ,จังหาร, เชียงขวัญ, หนองฮี และทุ่งเขาหลวง </t>
  </si>
  <si>
    <t xml:space="preserve">       Note : Chaturaphak District, Thawatchaburi  District, Nong  Phok District, Muang  Suang  District, Phon  Sai  District, At  Samat  District, Moeiwadi  District, Chang han District,Si  Somdet  District,District,     </t>
  </si>
  <si>
    <t xml:space="preserve">                 Chiang Khwan  District, Nong Hee  District,Thung  Khao Luang, District is not service</t>
  </si>
  <si>
    <t xml:space="preserve">    ที่มา:   สำนักงานการประปาส่วนภูมิภาค สาขาร้อยเอ็ด</t>
  </si>
  <si>
    <t xml:space="preserve">Source:   Office of Waterworks Authority   Roi 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</si>
</sst>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__________"/>
    <numFmt numFmtId="188" formatCode="#,##0________"/>
    <numFmt numFmtId="189" formatCode="#,##0______________"/>
  </numFmts>
  <fonts count="12">
    <font>
      <sz val="14"/>
      <name val="Cordia New"/>
      <charset val="222"/>
    </font>
    <font>
      <b/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1.5"/>
      <name val="TH SarabunPSK"/>
      <family val="2"/>
    </font>
    <font>
      <vertAlign val="superscript"/>
      <sz val="12"/>
      <name val="TH SarabunPSK"/>
      <family val="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sz val="14"/>
      <name val="AngsanaUPC"/>
      <family val="1"/>
      <charset val="22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6" fillId="0" borderId="4" xfId="0" applyNumberFormat="1" applyFont="1" applyBorder="1" applyAlignment="1">
      <alignment vertical="center"/>
    </xf>
    <xf numFmtId="188" fontId="6" fillId="0" borderId="5" xfId="0" applyNumberFormat="1" applyFont="1" applyBorder="1" applyAlignment="1">
      <alignment vertical="center"/>
    </xf>
    <xf numFmtId="187" fontId="6" fillId="0" borderId="5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87" fontId="4" fillId="0" borderId="4" xfId="0" applyNumberFormat="1" applyFont="1" applyBorder="1" applyAlignment="1">
      <alignment vertical="center"/>
    </xf>
    <xf numFmtId="188" fontId="4" fillId="0" borderId="5" xfId="0" applyNumberFormat="1" applyFont="1" applyBorder="1" applyAlignment="1">
      <alignment vertical="center"/>
    </xf>
    <xf numFmtId="187" fontId="4" fillId="0" borderId="5" xfId="0" applyNumberFormat="1" applyFont="1" applyBorder="1" applyAlignment="1">
      <alignment vertical="center"/>
    </xf>
    <xf numFmtId="0" fontId="4" fillId="0" borderId="4" xfId="0" quotePrefix="1" applyFont="1" applyBorder="1" applyAlignment="1">
      <alignment horizontal="left" vertical="center"/>
    </xf>
    <xf numFmtId="187" fontId="4" fillId="0" borderId="4" xfId="0" quotePrefix="1" applyNumberFormat="1" applyFont="1" applyBorder="1" applyAlignment="1">
      <alignment horizontal="left" vertical="center"/>
    </xf>
    <xf numFmtId="187" fontId="4" fillId="0" borderId="5" xfId="0" quotePrefix="1" applyNumberFormat="1" applyFont="1" applyBorder="1" applyAlignment="1">
      <alignment horizontal="center" vertical="center"/>
    </xf>
    <xf numFmtId="187" fontId="4" fillId="0" borderId="4" xfId="0" quotePrefix="1" applyNumberFormat="1" applyFont="1" applyBorder="1" applyAlignment="1">
      <alignment horizontal="center" vertical="center"/>
    </xf>
    <xf numFmtId="187" fontId="4" fillId="0" borderId="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8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87" fontId="4" fillId="0" borderId="4" xfId="0" applyNumberFormat="1" applyFont="1" applyBorder="1" applyAlignment="1"/>
    <xf numFmtId="187" fontId="4" fillId="0" borderId="4" xfId="0" applyNumberFormat="1" applyFont="1" applyBorder="1" applyAlignment="1">
      <alignment horizontal="center" vertical="center"/>
    </xf>
    <xf numFmtId="187" fontId="4" fillId="0" borderId="0" xfId="0" quotePrefix="1" applyNumberFormat="1" applyFont="1" applyBorder="1" applyAlignment="1">
      <alignment horizontal="center" vertical="center"/>
    </xf>
    <xf numFmtId="187" fontId="4" fillId="0" borderId="9" xfId="0" quotePrefix="1" applyNumberFormat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left" vertical="center"/>
    </xf>
    <xf numFmtId="0" fontId="5" fillId="0" borderId="6" xfId="0" applyFont="1" applyBorder="1"/>
    <xf numFmtId="0" fontId="8" fillId="0" borderId="6" xfId="0" applyFont="1" applyBorder="1"/>
    <xf numFmtId="0" fontId="9" fillId="0" borderId="6" xfId="0" applyFont="1" applyBorder="1" applyAlignment="1">
      <alignment vertical="center"/>
    </xf>
    <xf numFmtId="0" fontId="10" fillId="0" borderId="10" xfId="0" applyFont="1" applyBorder="1"/>
    <xf numFmtId="189" fontId="8" fillId="0" borderId="7" xfId="0" applyNumberFormat="1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0" xfId="0" applyFont="1"/>
    <xf numFmtId="0" fontId="11" fillId="0" borderId="0" xfId="0" applyFont="1"/>
    <xf numFmtId="0" fontId="11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333375</xdr:colOff>
      <xdr:row>0</xdr:row>
      <xdr:rowOff>9525</xdr:rowOff>
    </xdr:from>
    <xdr:to>
      <xdr:col>14</xdr:col>
      <xdr:colOff>352425</xdr:colOff>
      <xdr:row>37</xdr:row>
      <xdr:rowOff>133350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13039725" y="9525"/>
          <a:ext cx="1295400" cy="7143750"/>
          <a:chOff x="981" y="3"/>
          <a:chExt cx="55" cy="69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8" y="160"/>
            <a:ext cx="22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1" y="652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9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tabSelected="1" topLeftCell="A22" zoomScaleNormal="100" workbookViewId="0">
      <selection activeCell="P30" sqref="P30"/>
    </sheetView>
  </sheetViews>
  <sheetFormatPr defaultColWidth="9.09765625" defaultRowHeight="21.75"/>
  <cols>
    <col min="1" max="1" width="1.8984375" style="5" customWidth="1"/>
    <col min="2" max="2" width="6.09765625" style="5" customWidth="1"/>
    <col min="3" max="3" width="5.09765625" style="5" customWidth="1"/>
    <col min="4" max="4" width="4.69921875" style="5" customWidth="1"/>
    <col min="5" max="5" width="13.59765625" style="5" customWidth="1"/>
    <col min="6" max="6" width="15" style="5" customWidth="1"/>
    <col min="7" max="7" width="14.8984375" style="5" customWidth="1"/>
    <col min="8" max="8" width="21.09765625" style="5" customWidth="1"/>
    <col min="9" max="9" width="18.8984375" style="5" customWidth="1"/>
    <col min="10" max="10" width="11.3984375" style="5" customWidth="1"/>
    <col min="11" max="11" width="20.69921875" style="5" customWidth="1"/>
    <col min="12" max="12" width="5.09765625" style="4" customWidth="1"/>
    <col min="13" max="13" width="3.69921875" style="4" customWidth="1"/>
    <col min="14" max="14" width="4.59765625" style="4" customWidth="1"/>
    <col min="15" max="16384" width="9.09765625" style="4"/>
  </cols>
  <sheetData>
    <row r="1" spans="1:12" s="3" customFormat="1" ht="19.5">
      <c r="A1" s="1"/>
      <c r="B1" s="1" t="s">
        <v>0</v>
      </c>
      <c r="C1" s="2">
        <v>20.399999999999999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3" customFormat="1" ht="19.5">
      <c r="A2" s="1"/>
      <c r="B2" s="1" t="s">
        <v>2</v>
      </c>
      <c r="C2" s="2">
        <v>20.399999999999999</v>
      </c>
      <c r="D2" s="1" t="s">
        <v>3</v>
      </c>
      <c r="E2" s="1"/>
      <c r="F2" s="1"/>
      <c r="G2" s="1"/>
      <c r="H2" s="1"/>
      <c r="I2" s="1"/>
      <c r="J2" s="1"/>
      <c r="K2" s="1"/>
    </row>
    <row r="3" spans="1:12" ht="3.75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2" s="11" customFormat="1" ht="20.25" customHeight="1">
      <c r="A4" s="6"/>
      <c r="B4" s="6"/>
      <c r="C4" s="6"/>
      <c r="D4" s="6"/>
      <c r="E4" s="7"/>
      <c r="F4" s="8"/>
      <c r="G4" s="8"/>
      <c r="H4" s="9" t="s">
        <v>4</v>
      </c>
      <c r="I4" s="8"/>
      <c r="J4" s="10"/>
      <c r="K4" s="9"/>
    </row>
    <row r="5" spans="1:12" s="11" customFormat="1" ht="20.25" customHeight="1">
      <c r="A5" s="12"/>
      <c r="B5" s="12"/>
      <c r="C5" s="12"/>
      <c r="D5" s="12"/>
      <c r="E5" s="13" t="s">
        <v>5</v>
      </c>
      <c r="F5" s="14" t="s">
        <v>6</v>
      </c>
      <c r="G5" s="14" t="s">
        <v>7</v>
      </c>
      <c r="H5" s="15" t="s">
        <v>8</v>
      </c>
      <c r="I5" s="14" t="s">
        <v>9</v>
      </c>
      <c r="J5" s="14" t="s">
        <v>10</v>
      </c>
      <c r="K5" s="15"/>
      <c r="L5" s="16"/>
    </row>
    <row r="6" spans="1:12" s="11" customFormat="1" ht="20.25" customHeight="1">
      <c r="A6" s="12" t="s">
        <v>11</v>
      </c>
      <c r="B6" s="12"/>
      <c r="C6" s="12"/>
      <c r="D6" s="12"/>
      <c r="E6" s="13" t="s">
        <v>12</v>
      </c>
      <c r="F6" s="14" t="s">
        <v>12</v>
      </c>
      <c r="G6" s="14" t="s">
        <v>13</v>
      </c>
      <c r="H6" s="15" t="s">
        <v>14</v>
      </c>
      <c r="I6" s="14" t="s">
        <v>15</v>
      </c>
      <c r="J6" s="14" t="s">
        <v>16</v>
      </c>
      <c r="K6" s="15" t="s">
        <v>17</v>
      </c>
    </row>
    <row r="7" spans="1:12" s="11" customFormat="1" ht="18.75">
      <c r="A7" s="17"/>
      <c r="B7" s="17"/>
      <c r="C7" s="17"/>
      <c r="D7" s="17"/>
      <c r="E7" s="13" t="s">
        <v>18</v>
      </c>
      <c r="F7" s="14" t="s">
        <v>19</v>
      </c>
      <c r="G7" s="14" t="s">
        <v>20</v>
      </c>
      <c r="H7" s="15" t="s">
        <v>21</v>
      </c>
      <c r="I7" s="14" t="s">
        <v>22</v>
      </c>
      <c r="J7" s="14" t="s">
        <v>23</v>
      </c>
      <c r="K7" s="15"/>
    </row>
    <row r="8" spans="1:12" s="11" customFormat="1" ht="18.75">
      <c r="A8" s="17"/>
      <c r="B8" s="17"/>
      <c r="C8" s="17"/>
      <c r="D8" s="17"/>
      <c r="E8" s="13" t="s">
        <v>24</v>
      </c>
      <c r="F8" s="14" t="s">
        <v>24</v>
      </c>
      <c r="G8" s="14" t="s">
        <v>24</v>
      </c>
      <c r="H8" s="15" t="s">
        <v>25</v>
      </c>
      <c r="I8" s="14" t="s">
        <v>26</v>
      </c>
      <c r="J8" s="14" t="s">
        <v>27</v>
      </c>
      <c r="K8" s="15"/>
    </row>
    <row r="9" spans="1:12" s="11" customFormat="1" ht="18.75">
      <c r="A9" s="18"/>
      <c r="B9" s="18"/>
      <c r="C9" s="18"/>
      <c r="D9" s="18"/>
      <c r="E9" s="19"/>
      <c r="F9" s="20"/>
      <c r="G9" s="20"/>
      <c r="H9" s="21" t="s">
        <v>24</v>
      </c>
      <c r="I9" s="21" t="s">
        <v>24</v>
      </c>
      <c r="J9" s="21"/>
      <c r="K9" s="22"/>
    </row>
    <row r="10" spans="1:12" s="23" customFormat="1" ht="3" customHeight="1">
      <c r="E10" s="24"/>
      <c r="F10" s="25"/>
      <c r="G10" s="25"/>
      <c r="H10" s="26"/>
      <c r="I10" s="27"/>
      <c r="J10" s="28"/>
      <c r="K10" s="28"/>
    </row>
    <row r="11" spans="1:12" s="3" customFormat="1" ht="18.75" customHeight="1">
      <c r="A11" s="29" t="s">
        <v>28</v>
      </c>
      <c r="B11" s="29"/>
      <c r="C11" s="29"/>
      <c r="D11" s="30"/>
      <c r="E11" s="31">
        <f t="shared" ref="E11:J11" si="0">(E12+E13+E14+E17+E18+E19+E21+E22)</f>
        <v>2460</v>
      </c>
      <c r="F11" s="32">
        <f t="shared" si="0"/>
        <v>12273431</v>
      </c>
      <c r="G11" s="32">
        <f t="shared" si="0"/>
        <v>9072943</v>
      </c>
      <c r="H11" s="33">
        <f t="shared" si="0"/>
        <v>1974282</v>
      </c>
      <c r="I11" s="33">
        <f t="shared" si="0"/>
        <v>1137201</v>
      </c>
      <c r="J11" s="32">
        <f t="shared" si="0"/>
        <v>38656</v>
      </c>
      <c r="K11" s="34" t="s">
        <v>29</v>
      </c>
    </row>
    <row r="12" spans="1:12" s="23" customFormat="1" ht="15" customHeight="1">
      <c r="A12" s="35"/>
      <c r="B12" s="36" t="s">
        <v>30</v>
      </c>
      <c r="C12" s="35"/>
      <c r="D12" s="37"/>
      <c r="E12" s="38">
        <v>1700</v>
      </c>
      <c r="F12" s="39">
        <v>9052967</v>
      </c>
      <c r="G12" s="39">
        <v>6519793</v>
      </c>
      <c r="H12" s="40">
        <v>1588170</v>
      </c>
      <c r="I12" s="40">
        <v>945004</v>
      </c>
      <c r="J12" s="39">
        <v>24908</v>
      </c>
      <c r="K12" s="41" t="s">
        <v>31</v>
      </c>
    </row>
    <row r="13" spans="1:12" s="23" customFormat="1" ht="15" customHeight="1">
      <c r="A13" s="35"/>
      <c r="B13" s="36" t="s">
        <v>32</v>
      </c>
      <c r="C13" s="35"/>
      <c r="D13" s="37"/>
      <c r="E13" s="38">
        <v>150</v>
      </c>
      <c r="F13" s="39">
        <v>532170</v>
      </c>
      <c r="G13" s="39">
        <v>425225</v>
      </c>
      <c r="H13" s="40">
        <v>133042</v>
      </c>
      <c r="I13" s="40">
        <v>26645</v>
      </c>
      <c r="J13" s="39">
        <v>2669</v>
      </c>
      <c r="K13" s="41" t="s">
        <v>33</v>
      </c>
    </row>
    <row r="14" spans="1:12" s="23" customFormat="1" ht="15" customHeight="1">
      <c r="A14" s="35"/>
      <c r="B14" s="36" t="s">
        <v>34</v>
      </c>
      <c r="C14" s="35"/>
      <c r="D14" s="37"/>
      <c r="E14" s="38">
        <v>50</v>
      </c>
      <c r="F14" s="39">
        <v>137094</v>
      </c>
      <c r="G14" s="39">
        <v>105568</v>
      </c>
      <c r="H14" s="40">
        <v>31526</v>
      </c>
      <c r="I14" s="40">
        <v>74042</v>
      </c>
      <c r="J14" s="39">
        <v>823</v>
      </c>
      <c r="K14" s="41" t="s">
        <v>35</v>
      </c>
    </row>
    <row r="15" spans="1:12" s="23" customFormat="1" ht="15" customHeight="1">
      <c r="A15" s="35"/>
      <c r="B15" s="36" t="s">
        <v>36</v>
      </c>
      <c r="C15" s="35"/>
      <c r="D15" s="37"/>
      <c r="E15" s="42" t="s">
        <v>37</v>
      </c>
      <c r="F15" s="43" t="s">
        <v>38</v>
      </c>
      <c r="G15" s="44" t="s">
        <v>39</v>
      </c>
      <c r="H15" s="44" t="s">
        <v>40</v>
      </c>
      <c r="I15" s="44" t="s">
        <v>41</v>
      </c>
      <c r="J15" s="43" t="s">
        <v>42</v>
      </c>
      <c r="K15" s="45" t="s">
        <v>43</v>
      </c>
    </row>
    <row r="16" spans="1:12" s="23" customFormat="1" ht="15" customHeight="1">
      <c r="A16" s="35"/>
      <c r="B16" s="36" t="s">
        <v>44</v>
      </c>
      <c r="C16" s="36"/>
      <c r="D16" s="46"/>
      <c r="E16" s="42" t="s">
        <v>37</v>
      </c>
      <c r="F16" s="43" t="s">
        <v>38</v>
      </c>
      <c r="G16" s="44" t="s">
        <v>39</v>
      </c>
      <c r="H16" s="44" t="s">
        <v>40</v>
      </c>
      <c r="I16" s="44" t="s">
        <v>41</v>
      </c>
      <c r="J16" s="43" t="s">
        <v>42</v>
      </c>
      <c r="K16" s="47" t="s">
        <v>45</v>
      </c>
    </row>
    <row r="17" spans="1:11" s="23" customFormat="1" ht="15" customHeight="1">
      <c r="A17" s="35"/>
      <c r="B17" s="36" t="s">
        <v>46</v>
      </c>
      <c r="C17" s="36"/>
      <c r="D17" s="46"/>
      <c r="E17" s="38">
        <v>100</v>
      </c>
      <c r="F17" s="39">
        <v>446030</v>
      </c>
      <c r="G17" s="39">
        <v>349305</v>
      </c>
      <c r="H17" s="40">
        <v>111507</v>
      </c>
      <c r="I17" s="40">
        <v>22265</v>
      </c>
      <c r="J17" s="39">
        <v>1898</v>
      </c>
      <c r="K17" s="41" t="s">
        <v>47</v>
      </c>
    </row>
    <row r="18" spans="1:11" s="23" customFormat="1" ht="15" customHeight="1">
      <c r="A18" s="36"/>
      <c r="B18" s="36" t="s">
        <v>48</v>
      </c>
      <c r="C18" s="36"/>
      <c r="D18" s="46"/>
      <c r="E18" s="38">
        <v>120</v>
      </c>
      <c r="F18" s="39">
        <v>807000</v>
      </c>
      <c r="G18" s="39">
        <v>620904</v>
      </c>
      <c r="H18" s="40">
        <v>2148</v>
      </c>
      <c r="I18" s="40">
        <v>12000</v>
      </c>
      <c r="J18" s="39">
        <v>2606</v>
      </c>
      <c r="K18" s="41" t="s">
        <v>49</v>
      </c>
    </row>
    <row r="19" spans="1:11" s="23" customFormat="1" ht="17.25" customHeight="1">
      <c r="A19" s="36"/>
      <c r="B19" s="48" t="s">
        <v>50</v>
      </c>
      <c r="C19" s="36"/>
      <c r="D19" s="46"/>
      <c r="E19" s="38">
        <v>100</v>
      </c>
      <c r="F19" s="39">
        <v>237720</v>
      </c>
      <c r="G19" s="39">
        <v>198528</v>
      </c>
      <c r="H19" s="40">
        <v>780</v>
      </c>
      <c r="I19" s="40">
        <v>9600</v>
      </c>
      <c r="J19" s="39">
        <v>968</v>
      </c>
      <c r="K19" s="41" t="s">
        <v>51</v>
      </c>
    </row>
    <row r="20" spans="1:11" s="23" customFormat="1" ht="15" customHeight="1">
      <c r="A20" s="36"/>
      <c r="B20" s="36" t="s">
        <v>52</v>
      </c>
      <c r="C20" s="36"/>
      <c r="D20" s="46"/>
      <c r="E20" s="42" t="s">
        <v>37</v>
      </c>
      <c r="F20" s="43" t="s">
        <v>38</v>
      </c>
      <c r="G20" s="44" t="s">
        <v>53</v>
      </c>
      <c r="H20" s="44" t="s">
        <v>40</v>
      </c>
      <c r="I20" s="43" t="s">
        <v>41</v>
      </c>
      <c r="J20" s="43" t="s">
        <v>42</v>
      </c>
      <c r="K20" s="47" t="s">
        <v>54</v>
      </c>
    </row>
    <row r="21" spans="1:11" s="23" customFormat="1" ht="15" customHeight="1">
      <c r="A21" s="36"/>
      <c r="B21" s="36" t="s">
        <v>55</v>
      </c>
      <c r="C21" s="36"/>
      <c r="D21" s="46"/>
      <c r="E21" s="49">
        <v>100</v>
      </c>
      <c r="F21" s="39">
        <v>525360</v>
      </c>
      <c r="G21" s="39">
        <v>420000</v>
      </c>
      <c r="H21" s="40">
        <v>105000</v>
      </c>
      <c r="I21" s="40">
        <v>21000</v>
      </c>
      <c r="J21" s="39">
        <v>2200</v>
      </c>
      <c r="K21" s="41" t="s">
        <v>56</v>
      </c>
    </row>
    <row r="22" spans="1:11" s="23" customFormat="1" ht="15" customHeight="1">
      <c r="A22" s="36"/>
      <c r="B22" s="36" t="s">
        <v>57</v>
      </c>
      <c r="C22" s="36"/>
      <c r="D22" s="46"/>
      <c r="E22" s="49">
        <v>140</v>
      </c>
      <c r="F22" s="39">
        <v>535090</v>
      </c>
      <c r="G22" s="39">
        <v>433620</v>
      </c>
      <c r="H22" s="40">
        <v>2109</v>
      </c>
      <c r="I22" s="40">
        <v>26645</v>
      </c>
      <c r="J22" s="39">
        <v>2584</v>
      </c>
      <c r="K22" s="41" t="s">
        <v>58</v>
      </c>
    </row>
    <row r="23" spans="1:11" s="23" customFormat="1" ht="15" customHeight="1">
      <c r="A23" s="36"/>
      <c r="B23" s="36" t="s">
        <v>59</v>
      </c>
      <c r="C23" s="36"/>
      <c r="D23" s="46"/>
      <c r="E23" s="42" t="s">
        <v>37</v>
      </c>
      <c r="F23" s="43" t="s">
        <v>38</v>
      </c>
      <c r="G23" s="44" t="s">
        <v>39</v>
      </c>
      <c r="H23" s="44" t="s">
        <v>40</v>
      </c>
      <c r="I23" s="44" t="s">
        <v>41</v>
      </c>
      <c r="J23" s="43" t="s">
        <v>42</v>
      </c>
      <c r="K23" s="41" t="s">
        <v>60</v>
      </c>
    </row>
    <row r="24" spans="1:11" s="23" customFormat="1" ht="15" customHeight="1">
      <c r="A24" s="36"/>
      <c r="B24" s="36" t="s">
        <v>61</v>
      </c>
      <c r="C24" s="36"/>
      <c r="D24" s="46"/>
      <c r="E24" s="42" t="s">
        <v>37</v>
      </c>
      <c r="F24" s="43" t="s">
        <v>38</v>
      </c>
      <c r="G24" s="44" t="s">
        <v>39</v>
      </c>
      <c r="H24" s="44" t="s">
        <v>40</v>
      </c>
      <c r="I24" s="44" t="s">
        <v>41</v>
      </c>
      <c r="J24" s="43" t="s">
        <v>42</v>
      </c>
      <c r="K24" s="41" t="s">
        <v>62</v>
      </c>
    </row>
    <row r="25" spans="1:11" s="23" customFormat="1" ht="15" customHeight="1">
      <c r="A25" s="36"/>
      <c r="B25" s="36" t="s">
        <v>63</v>
      </c>
      <c r="C25" s="36"/>
      <c r="D25" s="46"/>
      <c r="E25" s="42" t="s">
        <v>37</v>
      </c>
      <c r="F25" s="43" t="s">
        <v>38</v>
      </c>
      <c r="G25" s="44" t="s">
        <v>39</v>
      </c>
      <c r="H25" s="44" t="s">
        <v>40</v>
      </c>
      <c r="I25" s="44" t="s">
        <v>41</v>
      </c>
      <c r="J25" s="43" t="s">
        <v>42</v>
      </c>
      <c r="K25" s="41" t="s">
        <v>64</v>
      </c>
    </row>
    <row r="26" spans="1:11" s="23" customFormat="1" ht="15" customHeight="1">
      <c r="A26" s="36"/>
      <c r="B26" s="36" t="s">
        <v>65</v>
      </c>
      <c r="C26" s="36"/>
      <c r="D26" s="46"/>
      <c r="E26" s="42" t="s">
        <v>37</v>
      </c>
      <c r="F26" s="43" t="s">
        <v>38</v>
      </c>
      <c r="G26" s="44" t="s">
        <v>39</v>
      </c>
      <c r="H26" s="44" t="s">
        <v>40</v>
      </c>
      <c r="I26" s="44" t="s">
        <v>41</v>
      </c>
      <c r="J26" s="43" t="s">
        <v>42</v>
      </c>
      <c r="K26" s="41" t="s">
        <v>66</v>
      </c>
    </row>
    <row r="27" spans="1:11" s="23" customFormat="1" ht="15" customHeight="1">
      <c r="A27" s="36"/>
      <c r="B27" s="36" t="s">
        <v>67</v>
      </c>
      <c r="C27" s="36"/>
      <c r="D27" s="46"/>
      <c r="E27" s="42" t="s">
        <v>37</v>
      </c>
      <c r="F27" s="43" t="s">
        <v>38</v>
      </c>
      <c r="G27" s="44" t="s">
        <v>39</v>
      </c>
      <c r="H27" s="44" t="s">
        <v>40</v>
      </c>
      <c r="I27" s="44" t="s">
        <v>41</v>
      </c>
      <c r="J27" s="43" t="s">
        <v>42</v>
      </c>
      <c r="K27" s="41" t="s">
        <v>68</v>
      </c>
    </row>
    <row r="28" spans="1:11" s="23" customFormat="1" ht="15" customHeight="1">
      <c r="A28" s="36"/>
      <c r="B28" s="36" t="s">
        <v>69</v>
      </c>
      <c r="C28" s="36"/>
      <c r="D28" s="36"/>
      <c r="E28" s="50" t="s">
        <v>70</v>
      </c>
      <c r="F28" s="51"/>
      <c r="G28" s="51"/>
      <c r="H28" s="51"/>
      <c r="I28" s="51"/>
      <c r="J28" s="52"/>
      <c r="K28" s="53" t="s">
        <v>71</v>
      </c>
    </row>
    <row r="29" spans="1:11" s="23" customFormat="1" ht="15" customHeight="1">
      <c r="A29" s="36"/>
      <c r="B29" s="36" t="s">
        <v>72</v>
      </c>
      <c r="C29" s="36"/>
      <c r="D29" s="46"/>
      <c r="E29" s="42" t="s">
        <v>37</v>
      </c>
      <c r="F29" s="43" t="s">
        <v>38</v>
      </c>
      <c r="G29" s="44" t="s">
        <v>39</v>
      </c>
      <c r="H29" s="43" t="s">
        <v>40</v>
      </c>
      <c r="I29" s="43" t="s">
        <v>41</v>
      </c>
      <c r="J29" s="43" t="s">
        <v>42</v>
      </c>
      <c r="K29" s="41" t="s">
        <v>73</v>
      </c>
    </row>
    <row r="30" spans="1:11" s="23" customFormat="1" ht="15" customHeight="1">
      <c r="A30" s="36"/>
      <c r="B30" s="36" t="s">
        <v>74</v>
      </c>
      <c r="C30" s="36"/>
      <c r="D30" s="46"/>
      <c r="E30" s="42" t="s">
        <v>37</v>
      </c>
      <c r="F30" s="43" t="s">
        <v>38</v>
      </c>
      <c r="G30" s="44" t="s">
        <v>39</v>
      </c>
      <c r="H30" s="43" t="s">
        <v>40</v>
      </c>
      <c r="I30" s="43" t="s">
        <v>41</v>
      </c>
      <c r="J30" s="43" t="s">
        <v>42</v>
      </c>
      <c r="K30" s="41" t="s">
        <v>75</v>
      </c>
    </row>
    <row r="31" spans="1:11" s="23" customFormat="1" ht="15" customHeight="1">
      <c r="A31" s="36"/>
      <c r="B31" s="36" t="s">
        <v>76</v>
      </c>
      <c r="C31" s="36"/>
      <c r="D31" s="46"/>
      <c r="E31" s="42" t="s">
        <v>37</v>
      </c>
      <c r="F31" s="43" t="s">
        <v>38</v>
      </c>
      <c r="G31" s="44" t="s">
        <v>39</v>
      </c>
      <c r="H31" s="43" t="s">
        <v>40</v>
      </c>
      <c r="I31" s="43" t="s">
        <v>41</v>
      </c>
      <c r="J31" s="43" t="s">
        <v>42</v>
      </c>
      <c r="K31" s="41" t="s">
        <v>77</v>
      </c>
    </row>
    <row r="32" spans="1:11" s="23" customFormat="1" ht="3" customHeight="1">
      <c r="A32" s="54"/>
      <c r="B32" s="55"/>
      <c r="C32" s="56"/>
      <c r="D32" s="57"/>
      <c r="E32" s="58">
        <f>SUM(E12:E27)</f>
        <v>2460</v>
      </c>
      <c r="F32" s="59"/>
      <c r="G32" s="59"/>
      <c r="H32" s="59"/>
      <c r="I32" s="59"/>
      <c r="J32" s="60"/>
      <c r="K32" s="61"/>
    </row>
    <row r="33" spans="1:11" s="23" customFormat="1" ht="3" customHeight="1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</row>
    <row r="34" spans="1:11" s="64" customFormat="1" ht="15.75" customHeight="1">
      <c r="A34" s="63"/>
      <c r="B34" s="63"/>
      <c r="D34" s="63" t="s">
        <v>78</v>
      </c>
      <c r="E34" s="63"/>
      <c r="F34" s="63"/>
      <c r="G34" s="63"/>
      <c r="H34" s="63"/>
      <c r="I34" s="64" t="s">
        <v>79</v>
      </c>
      <c r="J34" s="63"/>
      <c r="K34" s="63"/>
    </row>
    <row r="35" spans="1:11" s="64" customFormat="1" ht="15.75" customHeight="1">
      <c r="A35" s="63"/>
      <c r="B35" s="63"/>
      <c r="C35" s="63" t="s">
        <v>80</v>
      </c>
      <c r="D35" s="63"/>
      <c r="E35" s="63"/>
      <c r="F35" s="63"/>
      <c r="G35" s="63"/>
      <c r="H35" s="63"/>
      <c r="I35" s="63"/>
      <c r="J35" s="63"/>
      <c r="K35" s="63"/>
    </row>
    <row r="36" spans="1:11" s="64" customFormat="1" ht="15.75" customHeight="1">
      <c r="A36" s="63"/>
      <c r="B36" s="63"/>
      <c r="C36" s="63" t="s">
        <v>81</v>
      </c>
      <c r="D36" s="63"/>
      <c r="E36" s="63"/>
      <c r="F36" s="63"/>
      <c r="G36" s="63"/>
      <c r="H36" s="63"/>
      <c r="I36" s="63"/>
      <c r="J36" s="63"/>
      <c r="K36" s="63"/>
    </row>
    <row r="37" spans="1:11" s="64" customFormat="1" ht="15.75" customHeight="1">
      <c r="A37" s="63"/>
      <c r="B37" s="63"/>
      <c r="C37" s="63" t="s">
        <v>82</v>
      </c>
      <c r="D37" s="63"/>
      <c r="E37" s="63"/>
      <c r="F37" s="63"/>
      <c r="G37" s="63"/>
      <c r="H37" s="63"/>
      <c r="I37" s="63"/>
      <c r="J37" s="63"/>
      <c r="K37" s="63"/>
    </row>
    <row r="38" spans="1:11" s="64" customFormat="1" ht="15.75" customHeight="1">
      <c r="A38" s="63"/>
      <c r="B38" s="63"/>
      <c r="C38" s="63" t="s">
        <v>83</v>
      </c>
      <c r="D38" s="63"/>
      <c r="E38" s="63"/>
      <c r="F38" s="63"/>
      <c r="G38" s="63"/>
      <c r="H38" s="63" t="s">
        <v>84</v>
      </c>
      <c r="I38" s="63"/>
      <c r="J38" s="63"/>
      <c r="K38" s="63"/>
    </row>
  </sheetData>
  <mergeCells count="4">
    <mergeCell ref="A5:D5"/>
    <mergeCell ref="A6:D6"/>
    <mergeCell ref="A11:D11"/>
    <mergeCell ref="E28:J28"/>
  </mergeCells>
  <pageMargins left="0.7" right="0.59055118110236227" top="0.70866141732283472" bottom="0.38" header="0.23622047244094491" footer="0.27559055118110237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2017-10-31T07:36:43Z</dcterms:created>
  <dcterms:modified xsi:type="dcterms:W3CDTF">2017-10-31T07:38:14Z</dcterms:modified>
</cp:coreProperties>
</file>