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7" sheetId="1" r:id="rId1"/>
  </sheets>
  <definedNames>
    <definedName name="_xlnm.Print_Area" localSheetId="0">ตารางที่7!$A$1:$E$38</definedName>
  </definedNames>
  <calcPr calcId="144525"/>
</workbook>
</file>

<file path=xl/calcChain.xml><?xml version="1.0" encoding="utf-8"?>
<calcChain xmlns="http://schemas.openxmlformats.org/spreadsheetml/2006/main">
  <c r="B27" i="1" l="1"/>
  <c r="B23" i="1" l="1"/>
  <c r="C23" i="1"/>
  <c r="D23" i="1"/>
  <c r="D36" i="1"/>
  <c r="C36" i="1"/>
  <c r="D28" i="1" l="1"/>
  <c r="C28" i="1"/>
  <c r="B32" i="1"/>
  <c r="C32" i="1"/>
  <c r="D32" i="1"/>
  <c r="B24" i="1"/>
  <c r="C24" i="1"/>
  <c r="D24" i="1"/>
  <c r="B25" i="1"/>
  <c r="C25" i="1"/>
  <c r="D25" i="1"/>
  <c r="B26" i="1"/>
  <c r="C26" i="1"/>
  <c r="D26" i="1"/>
  <c r="C27" i="1"/>
  <c r="D27" i="1"/>
  <c r="B29" i="1"/>
  <c r="C29" i="1"/>
  <c r="D29" i="1"/>
  <c r="B30" i="1"/>
  <c r="C30" i="1"/>
  <c r="D30" i="1"/>
  <c r="B33" i="1"/>
  <c r="C33" i="1"/>
  <c r="D33" i="1"/>
  <c r="B34" i="1"/>
  <c r="C34" i="1"/>
  <c r="D34" i="1"/>
  <c r="B35" i="1"/>
  <c r="C35" i="1"/>
  <c r="D35" i="1"/>
  <c r="B37" i="1"/>
  <c r="C37" i="1"/>
  <c r="D37" i="1"/>
</calcChain>
</file>

<file path=xl/sharedStrings.xml><?xml version="1.0" encoding="utf-8"?>
<sst xmlns="http://schemas.openxmlformats.org/spreadsheetml/2006/main" count="43" uniqueCount="23">
  <si>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</si>
  <si>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</si>
  <si>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</si>
  <si>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</si>
  <si>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</si>
  <si>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</si>
  <si>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</si>
  <si>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</si>
  <si>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</si>
  <si>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</si>
  <si>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</si>
  <si>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</si>
  <si>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</si>
  <si>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</si>
  <si>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</si>
  <si>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</si>
  <si>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</si>
  <si>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</si>
  <si>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</si>
  <si>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</si>
  <si>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</si>
  <si>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</si>
  <si>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จังหวัดชลบุรีไตรมาสที่ 2/2560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</si>
</sst>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0.000"/>
    <numFmt numFmtId="188" formatCode="0.0000"/>
    <numFmt numFmtId="189" formatCode="0.0"/>
    <numFmt numFmtId="190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89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89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zoomScaleNormal="100" workbookViewId="0">
      <selection activeCell="F26" sqref="F26"/>
    </sheetView>
  </sheetViews>
  <sheetFormatPr defaultRowHeight="26.25" customHeight="1" x14ac:dyDescent="0.55000000000000004"/>
  <cols>
    <col min="1" max="1" width="31.5703125" style="2" customWidth="1"/>
    <col min="2" max="4" width="18.7109375" style="1" customWidth="1"/>
    <col min="5" max="5" width="5.2851562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55000000000000004">
      <c r="A1" s="35" t="s">
        <v>22</v>
      </c>
      <c r="B1" s="35"/>
      <c r="C1" s="35"/>
      <c r="D1" s="35"/>
      <c r="E1" s="35"/>
      <c r="F1" s="34"/>
      <c r="G1" s="34"/>
    </row>
    <row r="2" spans="1:12" s="2" customFormat="1" ht="15" customHeight="1" x14ac:dyDescent="0.55000000000000004">
      <c r="B2" s="25"/>
      <c r="C2" s="25"/>
      <c r="D2" s="25"/>
      <c r="E2" s="34"/>
      <c r="F2" s="34"/>
      <c r="G2" s="34"/>
    </row>
    <row r="3" spans="1:12" ht="4.5" customHeight="1" x14ac:dyDescent="0.55000000000000004">
      <c r="E3" s="33"/>
    </row>
    <row r="4" spans="1:12" s="28" customFormat="1" ht="24.95" customHeight="1" x14ac:dyDescent="0.5">
      <c r="A4" s="42" t="s">
        <v>21</v>
      </c>
      <c r="B4" s="40" t="s">
        <v>20</v>
      </c>
      <c r="C4" s="40"/>
      <c r="D4" s="40"/>
      <c r="E4" s="32"/>
    </row>
    <row r="5" spans="1:12" s="28" customFormat="1" ht="29.25" customHeight="1" x14ac:dyDescent="0.5">
      <c r="A5" s="43"/>
      <c r="B5" s="31" t="s">
        <v>19</v>
      </c>
      <c r="C5" s="31" t="s">
        <v>18</v>
      </c>
      <c r="D5" s="31" t="s">
        <v>17</v>
      </c>
      <c r="E5" s="30"/>
      <c r="F5" s="19"/>
      <c r="G5" s="19"/>
      <c r="L5" s="29"/>
    </row>
    <row r="6" spans="1:12" s="20" customFormat="1" ht="24.95" customHeight="1" x14ac:dyDescent="0.5">
      <c r="A6" s="27" t="s">
        <v>15</v>
      </c>
      <c r="B6" s="36">
        <v>1053864.06</v>
      </c>
      <c r="C6" s="37">
        <v>574539.46</v>
      </c>
      <c r="D6" s="37">
        <v>479324.59</v>
      </c>
      <c r="E6" s="23"/>
      <c r="F6" s="23"/>
      <c r="G6" s="23"/>
    </row>
    <row r="7" spans="1:12" s="20" customFormat="1" ht="20.25" customHeight="1" x14ac:dyDescent="0.5">
      <c r="A7" s="17" t="s">
        <v>14</v>
      </c>
      <c r="B7" s="26">
        <v>32853.839999999997</v>
      </c>
      <c r="C7" s="26">
        <v>15932.04</v>
      </c>
      <c r="D7" s="26">
        <v>16921.79</v>
      </c>
      <c r="E7" s="21"/>
      <c r="F7" s="26"/>
      <c r="G7" s="26"/>
      <c r="H7" s="26"/>
    </row>
    <row r="8" spans="1:12" s="20" customFormat="1" ht="20.25" customHeight="1" x14ac:dyDescent="0.5">
      <c r="A8" s="3" t="s">
        <v>13</v>
      </c>
      <c r="B8" s="26">
        <v>111419.14</v>
      </c>
      <c r="C8" s="26">
        <v>57150.8</v>
      </c>
      <c r="D8" s="26">
        <v>54268.34</v>
      </c>
      <c r="E8" s="21"/>
    </row>
    <row r="9" spans="1:12" s="20" customFormat="1" ht="20.25" customHeight="1" x14ac:dyDescent="0.5">
      <c r="A9" s="14" t="s">
        <v>12</v>
      </c>
      <c r="B9" s="26">
        <v>178161.6</v>
      </c>
      <c r="C9" s="26">
        <v>97763.26</v>
      </c>
      <c r="D9" s="26">
        <v>80398.34</v>
      </c>
      <c r="E9" s="21"/>
    </row>
    <row r="10" spans="1:12" s="20" customFormat="1" ht="20.25" customHeight="1" x14ac:dyDescent="0.5">
      <c r="A10" s="14" t="s">
        <v>11</v>
      </c>
      <c r="B10" s="26">
        <v>244132.78</v>
      </c>
      <c r="C10" s="26">
        <v>138086.46</v>
      </c>
      <c r="D10" s="26">
        <v>106046.32</v>
      </c>
      <c r="E10" s="21"/>
      <c r="J10" s="3"/>
      <c r="K10" s="3"/>
    </row>
    <row r="11" spans="1:12" s="3" customFormat="1" ht="20.25" customHeight="1" x14ac:dyDescent="0.5">
      <c r="A11" s="3" t="s">
        <v>10</v>
      </c>
      <c r="B11" s="25">
        <v>235541.13</v>
      </c>
      <c r="C11" s="25">
        <v>135294.25</v>
      </c>
      <c r="D11" s="25">
        <v>100246.88</v>
      </c>
      <c r="E11" s="24"/>
      <c r="F11" s="20"/>
    </row>
    <row r="12" spans="1:12" s="3" customFormat="1" ht="20.25" customHeight="1" x14ac:dyDescent="0.5">
      <c r="A12" s="13" t="s">
        <v>9</v>
      </c>
      <c r="B12" s="25">
        <v>183632.07</v>
      </c>
      <c r="C12" s="25">
        <v>101488.75</v>
      </c>
      <c r="D12" s="25">
        <v>82143.320000000007</v>
      </c>
      <c r="E12" s="15"/>
      <c r="G12" s="20"/>
      <c r="H12" s="20"/>
    </row>
    <row r="13" spans="1:12" s="3" customFormat="1" ht="20.25" customHeight="1" x14ac:dyDescent="0.5">
      <c r="A13" s="13" t="s">
        <v>8</v>
      </c>
      <c r="B13" s="25">
        <v>51909.06</v>
      </c>
      <c r="C13" s="25">
        <v>33805.5</v>
      </c>
      <c r="D13" s="25">
        <v>18103.560000000001</v>
      </c>
    </row>
    <row r="14" spans="1:12" s="3" customFormat="1" ht="20.25" customHeight="1" x14ac:dyDescent="0.5">
      <c r="A14" s="10" t="s">
        <v>7</v>
      </c>
      <c r="B14" s="39" t="s">
        <v>1</v>
      </c>
      <c r="C14" s="39" t="s">
        <v>1</v>
      </c>
      <c r="D14" s="39" t="s">
        <v>1</v>
      </c>
      <c r="E14" s="15"/>
    </row>
    <row r="15" spans="1:12" s="3" customFormat="1" ht="20.25" customHeight="1" x14ac:dyDescent="0.5">
      <c r="A15" s="3" t="s">
        <v>6</v>
      </c>
      <c r="B15" s="25">
        <v>212565.1</v>
      </c>
      <c r="C15" s="25">
        <v>111431.52</v>
      </c>
      <c r="D15" s="25">
        <v>101133.59</v>
      </c>
      <c r="E15" s="15"/>
    </row>
    <row r="16" spans="1:12" s="20" customFormat="1" ht="20.25" customHeight="1" x14ac:dyDescent="0.5">
      <c r="A16" s="10" t="s">
        <v>5</v>
      </c>
      <c r="B16" s="24">
        <v>116751.08</v>
      </c>
      <c r="C16" s="25">
        <v>55667.51</v>
      </c>
      <c r="D16" s="25">
        <v>61083.57</v>
      </c>
      <c r="E16" s="23"/>
      <c r="F16" s="15"/>
      <c r="G16" s="3"/>
      <c r="H16" s="3"/>
      <c r="I16" s="3"/>
    </row>
    <row r="17" spans="1:13" s="20" customFormat="1" ht="20.25" customHeight="1" x14ac:dyDescent="0.5">
      <c r="A17" s="10" t="s">
        <v>4</v>
      </c>
      <c r="B17" s="24">
        <v>88511.86</v>
      </c>
      <c r="C17" s="25">
        <v>53185.54</v>
      </c>
      <c r="D17" s="25">
        <v>35326.33</v>
      </c>
      <c r="E17" s="21"/>
      <c r="F17" s="15"/>
      <c r="G17" s="3"/>
      <c r="H17" s="3"/>
      <c r="I17" s="3"/>
    </row>
    <row r="18" spans="1:13" s="20" customFormat="1" ht="20.25" customHeight="1" x14ac:dyDescent="0.5">
      <c r="A18" s="10" t="s">
        <v>3</v>
      </c>
      <c r="B18" s="38">
        <v>7302.16</v>
      </c>
      <c r="C18" s="26">
        <v>2578.4699999999998</v>
      </c>
      <c r="D18" s="26">
        <v>4723.6899999999996</v>
      </c>
      <c r="E18" s="21"/>
      <c r="F18" s="23"/>
      <c r="G18" s="3"/>
      <c r="H18" s="3"/>
      <c r="I18" s="3"/>
    </row>
    <row r="19" spans="1:13" s="20" customFormat="1" ht="20.25" customHeight="1" x14ac:dyDescent="0.5">
      <c r="A19" s="10" t="s">
        <v>2</v>
      </c>
      <c r="B19" s="26">
        <v>10948.39</v>
      </c>
      <c r="C19" s="26">
        <v>6700.24</v>
      </c>
      <c r="D19" s="26">
        <v>4248.1499999999996</v>
      </c>
      <c r="E19" s="21"/>
      <c r="G19" s="3"/>
      <c r="H19" s="3"/>
      <c r="I19" s="3"/>
    </row>
    <row r="20" spans="1:13" s="20" customFormat="1" ht="20.25" customHeight="1" x14ac:dyDescent="0.5">
      <c r="A20" s="10" t="s">
        <v>0</v>
      </c>
      <c r="B20" s="26">
        <v>28242.080000000002</v>
      </c>
      <c r="C20" s="26">
        <v>12180.9</v>
      </c>
      <c r="D20" s="26">
        <v>16061.19</v>
      </c>
      <c r="E20" s="21"/>
      <c r="G20" s="15"/>
      <c r="H20" s="3"/>
    </row>
    <row r="21" spans="1:13" s="20" customFormat="1" ht="4.5" customHeight="1" x14ac:dyDescent="0.5">
      <c r="A21" s="13"/>
      <c r="B21" s="22"/>
      <c r="C21" s="22"/>
      <c r="D21" s="22"/>
      <c r="E21" s="21"/>
      <c r="G21" s="3"/>
      <c r="H21" s="3"/>
      <c r="I21" s="3"/>
      <c r="J21" s="3"/>
      <c r="K21" s="3"/>
    </row>
    <row r="22" spans="1:13" s="3" customFormat="1" ht="24.75" customHeight="1" x14ac:dyDescent="0.5">
      <c r="B22" s="41" t="s">
        <v>16</v>
      </c>
      <c r="C22" s="41"/>
      <c r="D22" s="41"/>
      <c r="E22" s="15"/>
    </row>
    <row r="23" spans="1:13" s="3" customFormat="1" ht="24.95" customHeight="1" x14ac:dyDescent="0.5">
      <c r="A23" s="19" t="s">
        <v>15</v>
      </c>
      <c r="B23" s="18">
        <f>SUM(B24:B28,B32,B36:B37)</f>
        <v>99.9708809138059</v>
      </c>
      <c r="C23" s="18">
        <f>SUM(C24:C28,C32,C36:C37)</f>
        <v>100.0000017405245</v>
      </c>
      <c r="D23" s="18">
        <f>SUM(D24:D28,D32,D36:D37)</f>
        <v>100.00000208626894</v>
      </c>
      <c r="E23" s="15"/>
      <c r="F23" s="12"/>
      <c r="G23" s="12"/>
      <c r="H23" s="12"/>
    </row>
    <row r="24" spans="1:13" s="3" customFormat="1" ht="20.25" customHeight="1" x14ac:dyDescent="0.5">
      <c r="A24" s="17" t="s">
        <v>14</v>
      </c>
      <c r="B24" s="9">
        <f>B7*100/B6</f>
        <v>3.1174646946400273</v>
      </c>
      <c r="C24" s="9">
        <f>C7*100/C6</f>
        <v>2.77301057789834</v>
      </c>
      <c r="D24" s="9">
        <f>D7*100/D6</f>
        <v>3.5303404734566191</v>
      </c>
      <c r="F24" s="12"/>
      <c r="G24" s="11"/>
      <c r="H24" s="11"/>
      <c r="I24" s="11"/>
      <c r="J24" s="11"/>
      <c r="K24" s="11"/>
      <c r="L24" s="11"/>
      <c r="M24" s="11"/>
    </row>
    <row r="25" spans="1:13" s="3" customFormat="1" ht="20.25" customHeight="1" x14ac:dyDescent="0.5">
      <c r="A25" s="3" t="s">
        <v>13</v>
      </c>
      <c r="B25" s="9">
        <f>B8*100/B6</f>
        <v>10.572439485221651</v>
      </c>
      <c r="C25" s="9">
        <f>C8*100/C6</f>
        <v>9.9472366963271774</v>
      </c>
      <c r="D25" s="9">
        <f>D8*100/D6</f>
        <v>11.321835168106022</v>
      </c>
      <c r="E25" s="15"/>
      <c r="F25" s="16"/>
      <c r="G25" s="15"/>
      <c r="H25" s="11"/>
      <c r="I25" s="12"/>
    </row>
    <row r="26" spans="1:13" s="3" customFormat="1" ht="20.25" customHeight="1" x14ac:dyDescent="0.5">
      <c r="A26" s="14" t="s">
        <v>12</v>
      </c>
      <c r="B26" s="9">
        <f>B9*100/B6</f>
        <v>16.905558009066176</v>
      </c>
      <c r="C26" s="9">
        <f>C9*100/C6</f>
        <v>17.015934814990775</v>
      </c>
      <c r="D26" s="9">
        <f>D9*100/D6</f>
        <v>16.773255884910888</v>
      </c>
      <c r="F26" s="12"/>
    </row>
    <row r="27" spans="1:13" s="3" customFormat="1" ht="20.25" customHeight="1" x14ac:dyDescent="0.5">
      <c r="A27" s="14" t="s">
        <v>11</v>
      </c>
      <c r="B27" s="9">
        <f>B10*100/B6</f>
        <v>23.165490623145455</v>
      </c>
      <c r="C27" s="9">
        <f>C10*100/C6</f>
        <v>24.034286522286912</v>
      </c>
      <c r="D27" s="9">
        <f>D10*100/D6</f>
        <v>22.124114266701817</v>
      </c>
      <c r="F27" s="12"/>
      <c r="I27" s="12"/>
    </row>
    <row r="28" spans="1:13" s="3" customFormat="1" ht="20.25" customHeight="1" x14ac:dyDescent="0.5">
      <c r="A28" s="3" t="s">
        <v>10</v>
      </c>
      <c r="B28" s="9">
        <v>22.3</v>
      </c>
      <c r="C28" s="9">
        <f>C11*100/C6</f>
        <v>23.548295533956885</v>
      </c>
      <c r="D28" s="9">
        <f>D11*100/D6</f>
        <v>20.914195117759345</v>
      </c>
      <c r="F28" s="12"/>
      <c r="G28" s="12"/>
      <c r="H28" s="12"/>
    </row>
    <row r="29" spans="1:13" s="3" customFormat="1" ht="20.25" customHeight="1" x14ac:dyDescent="0.5">
      <c r="A29" s="13" t="s">
        <v>9</v>
      </c>
      <c r="B29" s="9">
        <f>B12*100/B6</f>
        <v>17.424644882566731</v>
      </c>
      <c r="C29" s="9">
        <f>C12*100/C6</f>
        <v>17.664365472825835</v>
      </c>
      <c r="D29" s="9">
        <f>D12*100/D6</f>
        <v>17.137305640839333</v>
      </c>
      <c r="F29" s="12"/>
      <c r="I29" s="12"/>
      <c r="J29" s="12"/>
      <c r="K29" s="12"/>
      <c r="L29" s="12"/>
    </row>
    <row r="30" spans="1:13" s="3" customFormat="1" ht="20.25" customHeight="1" x14ac:dyDescent="0.5">
      <c r="A30" s="13" t="s">
        <v>8</v>
      </c>
      <c r="B30" s="9">
        <f>B13*100/B6</f>
        <v>4.9255935343311732</v>
      </c>
      <c r="C30" s="9">
        <f>C13*100/C6</f>
        <v>5.8839300611310499</v>
      </c>
      <c r="D30" s="9">
        <f>D13*100/D6</f>
        <v>3.7768894769200139</v>
      </c>
      <c r="F30" s="12"/>
      <c r="G30" s="11"/>
      <c r="I30" s="12"/>
    </row>
    <row r="31" spans="1:13" s="3" customFormat="1" ht="20.25" customHeight="1" x14ac:dyDescent="0.5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 x14ac:dyDescent="0.5">
      <c r="A32" s="3" t="s">
        <v>6</v>
      </c>
      <c r="B32" s="9">
        <f>B15*100/B6</f>
        <v>20.170068234417254</v>
      </c>
      <c r="C32" s="9">
        <f>C15*100/C6</f>
        <v>19.39492894012885</v>
      </c>
      <c r="D32" s="9">
        <f>D15*100/D6</f>
        <v>21.099186670143503</v>
      </c>
      <c r="F32" s="12"/>
      <c r="G32" s="12"/>
      <c r="H32" s="12"/>
    </row>
    <row r="33" spans="1:9" s="3" customFormat="1" ht="20.25" customHeight="1" x14ac:dyDescent="0.5">
      <c r="A33" s="10" t="s">
        <v>5</v>
      </c>
      <c r="B33" s="9">
        <f>B16*100/B6</f>
        <v>11.07838139958962</v>
      </c>
      <c r="C33" s="9">
        <f>C16*100/C6</f>
        <v>9.6890664394052237</v>
      </c>
      <c r="D33" s="9">
        <f>D16*100/D6</f>
        <v>12.743675428794504</v>
      </c>
    </row>
    <row r="34" spans="1:9" s="3" customFormat="1" ht="20.25" customHeight="1" x14ac:dyDescent="0.5">
      <c r="A34" s="10" t="s">
        <v>4</v>
      </c>
      <c r="B34" s="9">
        <f>B17*100/B6</f>
        <v>8.3987929145244777</v>
      </c>
      <c r="C34" s="9">
        <f>C17*100/C6</f>
        <v>9.2570734828204841</v>
      </c>
      <c r="D34" s="9">
        <f>D17*100/D6</f>
        <v>7.3700224726630443</v>
      </c>
    </row>
    <row r="35" spans="1:9" s="3" customFormat="1" ht="20.25" customHeight="1" x14ac:dyDescent="0.5">
      <c r="A35" s="10" t="s">
        <v>3</v>
      </c>
      <c r="B35" s="9">
        <f>B18*100/B6</f>
        <v>0.69289392030315555</v>
      </c>
      <c r="C35" s="9">
        <f>C18*100/C6</f>
        <v>0.4487890179031393</v>
      </c>
      <c r="D35" s="9">
        <f>D18*100/D6</f>
        <v>0.98548876868595436</v>
      </c>
      <c r="F35" s="12"/>
    </row>
    <row r="36" spans="1:9" s="3" customFormat="1" ht="20.25" customHeight="1" x14ac:dyDescent="0.5">
      <c r="A36" s="10" t="s">
        <v>2</v>
      </c>
      <c r="B36" s="9">
        <v>1.06</v>
      </c>
      <c r="C36" s="9">
        <f>C19*100/C6</f>
        <v>1.1661931801864402</v>
      </c>
      <c r="D36" s="9">
        <f>D19*100/D6</f>
        <v>0.88627833593932648</v>
      </c>
      <c r="G36" s="11"/>
      <c r="H36" s="11"/>
      <c r="I36" s="11"/>
    </row>
    <row r="37" spans="1:9" s="3" customFormat="1" ht="20.25" customHeight="1" x14ac:dyDescent="0.5">
      <c r="A37" s="10" t="s">
        <v>0</v>
      </c>
      <c r="B37" s="9">
        <f>B20*100/B6</f>
        <v>2.6798598673153347</v>
      </c>
      <c r="C37" s="9">
        <f>C20*100/C6</f>
        <v>2.1201154747491149</v>
      </c>
      <c r="D37" s="9">
        <f>D20*100/D6</f>
        <v>3.3507961692514043</v>
      </c>
    </row>
    <row r="38" spans="1:9" s="3" customFormat="1" ht="3.75" customHeight="1" x14ac:dyDescent="0.5">
      <c r="A38" s="8"/>
      <c r="B38" s="7"/>
      <c r="C38" s="6"/>
      <c r="D38" s="5"/>
      <c r="E38" s="4"/>
    </row>
    <row r="39" spans="1:9" ht="3.75" customHeight="1" x14ac:dyDescent="0.55000000000000004">
      <c r="A39" s="3"/>
    </row>
    <row r="40" spans="1:9" ht="26.25" customHeight="1" x14ac:dyDescent="0.55000000000000004">
      <c r="A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2014-10-17T09:28:03Z</dcterms:created>
  <dcterms:modified xsi:type="dcterms:W3CDTF">2017-10-05T02:42:27Z</dcterms:modified>
</cp:coreProperties>
</file>